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120" windowWidth="19440" windowHeight="8025"/>
  </bookViews>
  <sheets>
    <sheet name="Basis" sheetId="9" r:id="rId1"/>
  </sheets>
  <definedNames>
    <definedName name="_xlnm._FilterDatabase" localSheetId="0" hidden="1">Basis!$H$1:$I$106</definedName>
  </definedNames>
  <calcPr calcId="145621"/>
</workbook>
</file>

<file path=xl/calcChain.xml><?xml version="1.0" encoding="utf-8"?>
<calcChain xmlns="http://schemas.openxmlformats.org/spreadsheetml/2006/main">
  <c r="F54" i="9" l="1"/>
  <c r="F79" i="9" l="1"/>
  <c r="F35" i="9" l="1"/>
  <c r="F92" i="9" l="1"/>
  <c r="F87" i="9"/>
  <c r="F80" i="9"/>
  <c r="F77" i="9"/>
  <c r="F74" i="9"/>
  <c r="F68" i="9" l="1"/>
  <c r="F60" i="9" l="1"/>
  <c r="F61" i="9"/>
  <c r="F64" i="9"/>
  <c r="F65" i="9"/>
  <c r="F67" i="9"/>
  <c r="F69" i="9"/>
  <c r="F70" i="9"/>
  <c r="F71" i="9"/>
  <c r="F73" i="9"/>
  <c r="F75" i="9"/>
  <c r="F76" i="9"/>
  <c r="F78" i="9"/>
  <c r="F81" i="9"/>
  <c r="F82" i="9"/>
  <c r="F83" i="9"/>
  <c r="F84" i="9"/>
  <c r="F86" i="9"/>
  <c r="F88" i="9"/>
  <c r="F89" i="9"/>
  <c r="F90" i="9"/>
  <c r="F91" i="9"/>
  <c r="F93" i="9"/>
  <c r="F94" i="9"/>
  <c r="F95" i="9"/>
  <c r="F96" i="9"/>
  <c r="F97" i="9"/>
  <c r="F98" i="9"/>
  <c r="F99" i="9"/>
  <c r="F100" i="9"/>
  <c r="F101" i="9"/>
  <c r="F102" i="9"/>
  <c r="F104" i="9"/>
  <c r="F105" i="9"/>
  <c r="F106" i="9"/>
  <c r="F103" i="9"/>
  <c r="F2" i="9" l="1"/>
  <c r="F51" i="9"/>
  <c r="F16" i="9" l="1"/>
  <c r="F57" i="9" l="1"/>
  <c r="F59" i="9"/>
  <c r="F52" i="9"/>
  <c r="F42" i="9"/>
  <c r="F43" i="9"/>
  <c r="F41" i="9"/>
  <c r="F37" i="9"/>
  <c r="F38" i="9"/>
  <c r="F39" i="9"/>
  <c r="F33" i="9"/>
  <c r="F40" i="9" l="1"/>
  <c r="F44" i="9"/>
  <c r="F55" i="9" l="1"/>
  <c r="F53" i="9"/>
  <c r="F49" i="9"/>
  <c r="F48" i="9"/>
  <c r="F47" i="9"/>
  <c r="F46" i="9"/>
  <c r="F45" i="9"/>
  <c r="F32" i="9"/>
  <c r="F31" i="9"/>
  <c r="F30" i="9"/>
  <c r="F29" i="9"/>
  <c r="F28" i="9"/>
  <c r="F27" i="9"/>
  <c r="F26" i="9"/>
  <c r="F25" i="9"/>
  <c r="F24" i="9"/>
  <c r="F23" i="9"/>
  <c r="F22" i="9"/>
  <c r="F21" i="9"/>
  <c r="F20" i="9"/>
  <c r="F18" i="9"/>
  <c r="F15" i="9"/>
  <c r="F14" i="9"/>
  <c r="F13" i="9"/>
  <c r="F11" i="9"/>
  <c r="F10" i="9"/>
  <c r="F9" i="9"/>
  <c r="F8" i="9"/>
  <c r="F7" i="9"/>
  <c r="F6" i="9"/>
  <c r="F5" i="9"/>
  <c r="F4" i="9"/>
  <c r="F3" i="9"/>
</calcChain>
</file>

<file path=xl/sharedStrings.xml><?xml version="1.0" encoding="utf-8"?>
<sst xmlns="http://schemas.openxmlformats.org/spreadsheetml/2006/main" count="551" uniqueCount="291">
  <si>
    <t xml:space="preserve">Feldname </t>
  </si>
  <si>
    <t xml:space="preserve">Beschreibung </t>
  </si>
  <si>
    <t>Differenzierung</t>
  </si>
  <si>
    <t>Übersetzung DE-EN</t>
  </si>
  <si>
    <t>Concept -ID</t>
  </si>
  <si>
    <t>ID des Krankenhauses</t>
  </si>
  <si>
    <t>ID</t>
  </si>
  <si>
    <t xml:space="preserve">ID der Notaufnahme </t>
  </si>
  <si>
    <t xml:space="preserve">Länderkennzeichen des KH </t>
  </si>
  <si>
    <t>Patienten ID im Basismodul</t>
  </si>
  <si>
    <t>Eindeutige Patienten ID im KIS des</t>
  </si>
  <si>
    <t>Patient</t>
  </si>
  <si>
    <t>Versicherungsträger</t>
  </si>
  <si>
    <t>Versierungsstatus</t>
  </si>
  <si>
    <t xml:space="preserve">Versicherungsname </t>
  </si>
  <si>
    <t xml:space="preserve">Name der Versicherung </t>
  </si>
  <si>
    <t>Freitext</t>
  </si>
  <si>
    <t>Versicherung</t>
  </si>
  <si>
    <t xml:space="preserve">Patientenname </t>
  </si>
  <si>
    <t>Patientenadresse (Straße)</t>
  </si>
  <si>
    <t xml:space="preserve">Adresse des Pat. /Straße incl. Hausnummer </t>
  </si>
  <si>
    <t>Patientenadresse</t>
  </si>
  <si>
    <t xml:space="preserve">Patientenaddresse (PLZ) </t>
  </si>
  <si>
    <t>Adresse des Pat./Postleitzahl</t>
  </si>
  <si>
    <t xml:space="preserve">Patientenadresse (Ort) </t>
  </si>
  <si>
    <t xml:space="preserve">Adresse des Pat./Ort </t>
  </si>
  <si>
    <t xml:space="preserve">Freitext </t>
  </si>
  <si>
    <t>Patientenadresse (Telefonnummer)</t>
  </si>
  <si>
    <t xml:space="preserve">Telefonnummer des Pat. </t>
  </si>
  <si>
    <t xml:space="preserve">Geburtsdatum des Pat. </t>
  </si>
  <si>
    <t xml:space="preserve">Rankin Skala Score </t>
  </si>
  <si>
    <t xml:space="preserve">Funktionelle Einschränkung Pat. </t>
  </si>
  <si>
    <t>Rankin Skala Score</t>
  </si>
  <si>
    <t xml:space="preserve">Patientengeschlecht </t>
  </si>
  <si>
    <t xml:space="preserve">Geschlecht des Pat. </t>
  </si>
  <si>
    <t>Geschlecht</t>
  </si>
  <si>
    <t xml:space="preserve">Aufnahmedatum </t>
  </si>
  <si>
    <t xml:space="preserve">Datum der Aufnahme </t>
  </si>
  <si>
    <t xml:space="preserve">Aufnahmezeitpunkt </t>
  </si>
  <si>
    <t>Uhrzeit des ersten Kontaktes mit der</t>
  </si>
  <si>
    <t>Uhrzeit</t>
  </si>
  <si>
    <t>Schwanger</t>
  </si>
  <si>
    <t>Patient ist schwanger, bzw.  die Möglichkeit einer Schwangerschaft kann nicht ausgeschlossen werden.</t>
  </si>
  <si>
    <t>Tetanusschutz</t>
  </si>
  <si>
    <t>Status des Tetanusschutz</t>
  </si>
  <si>
    <t>Tetanus Status</t>
  </si>
  <si>
    <t>Isolation</t>
  </si>
  <si>
    <t>Patient muss aufgrund einer (z.B. möglicherweise übertragbaren Erkrankung) isoliert werden.</t>
  </si>
  <si>
    <t>Isolation Begründung</t>
  </si>
  <si>
    <t>Begründung und Beschreibung der Hintergründe der Patientenisolation</t>
  </si>
  <si>
    <t xml:space="preserve">Isolation </t>
  </si>
  <si>
    <t>Atemfrequenz</t>
  </si>
  <si>
    <t>Atemzüge des Patienten pro Minute bei Erstkontakt in der Notaufnahme</t>
  </si>
  <si>
    <t>Sauerstoffsättigung</t>
  </si>
  <si>
    <t>Initiale Sauerstoffsättigung des Patienten bei Aufnahme in der Notaufnahme in Prozent (pulsxymetrisch bestimmt) [%]</t>
  </si>
  <si>
    <t>Erster systolischer BLutdruck des Patienten in der Notaufnahme [mmHg]</t>
  </si>
  <si>
    <t>systolischer Blutdruck</t>
  </si>
  <si>
    <t>Herzfrequenz</t>
  </si>
  <si>
    <t>Initiale Herzfrequenz in der Notaufnahme bei Aufnahme des Patienten [Schläge/min]</t>
  </si>
  <si>
    <t xml:space="preserve">GCS Augen öffnen </t>
  </si>
  <si>
    <t>Initialer Parameter "Augenöffnen" der GCS bei Aufnahme des Patienten in die Notaufnahme</t>
  </si>
  <si>
    <t>GCS Augen öffnen</t>
  </si>
  <si>
    <t xml:space="preserve">GCS Verbale Antwort </t>
  </si>
  <si>
    <t>Initialer Parameter "verbale Antwort" der GCS bei Aufnahme des Patienten in die Notaufnahme</t>
  </si>
  <si>
    <t>GCS Verbale Antwort</t>
  </si>
  <si>
    <t xml:space="preserve">GCS motorische Antwort </t>
  </si>
  <si>
    <t>Initialer Parameter "motorische Antwort" der GCS bei Aufnahme des Patienten in die Notfallaufnahme</t>
  </si>
  <si>
    <t>GCS motorische Antwort</t>
  </si>
  <si>
    <t xml:space="preserve">GCS Summe </t>
  </si>
  <si>
    <t>Summe der GCS bei Aufnahme des Patienten</t>
  </si>
  <si>
    <t>GCS Summe</t>
  </si>
  <si>
    <t xml:space="preserve"> </t>
  </si>
  <si>
    <t>Zeitpunkt</t>
  </si>
  <si>
    <t>Traumascan</t>
  </si>
  <si>
    <t xml:space="preserve">procedure </t>
  </si>
  <si>
    <t>Pupillenweite</t>
  </si>
  <si>
    <t>Pupillenweite bei Aufnahme in die Notaufnahme</t>
  </si>
  <si>
    <t>Aufnahme</t>
  </si>
  <si>
    <t xml:space="preserve">Pupillenreaktion </t>
  </si>
  <si>
    <t>Pupillenreaktion bei Aufnahme in der Notaufnahme</t>
  </si>
  <si>
    <t>Pupillenreaktion</t>
  </si>
  <si>
    <t xml:space="preserve">Körperkerntemperatur </t>
  </si>
  <si>
    <t>Gemessene Körperkerntemperatur bei Aufnahme in die Notaufnahme [°C]</t>
  </si>
  <si>
    <t>Körperkerntemperatur</t>
  </si>
  <si>
    <t>Schmerz</t>
  </si>
  <si>
    <t xml:space="preserve">Schmerz des Patienten bei Aufnahme  </t>
  </si>
  <si>
    <t xml:space="preserve">Zuweisung </t>
  </si>
  <si>
    <t>Art der Zuweisung des Patienten</t>
  </si>
  <si>
    <t xml:space="preserve">Art der Zuweisung </t>
  </si>
  <si>
    <t>Zuweiser (Nähere Beschreibung)</t>
  </si>
  <si>
    <t>Manchester Triage Score</t>
  </si>
  <si>
    <t xml:space="preserve">Diagnostik </t>
  </si>
  <si>
    <t xml:space="preserve">Modul Überwachung </t>
  </si>
  <si>
    <t>Ein Überwachungsmodul wurde angelegt</t>
  </si>
  <si>
    <t xml:space="preserve">Modul Trauma </t>
  </si>
  <si>
    <t>Ein Traumamodul wurde angelegt</t>
  </si>
  <si>
    <t xml:space="preserve">Modul Anästhesie </t>
  </si>
  <si>
    <t xml:space="preserve">Ein Anästhesiemodul wurde angelegt </t>
  </si>
  <si>
    <t xml:space="preserve">Modul Konsil </t>
  </si>
  <si>
    <t xml:space="preserve">Ein Konsilmodul wurde angelegt </t>
  </si>
  <si>
    <t xml:space="preserve">Modul Präklinik </t>
  </si>
  <si>
    <t xml:space="preserve">Eine präklinische Dokumentation existiert/liegt vor </t>
  </si>
  <si>
    <t xml:space="preserve">Module Chargendokumentation </t>
  </si>
  <si>
    <t>Eine krankenhausinterne Chargendokumentation wurde angelegt</t>
  </si>
  <si>
    <t xml:space="preserve">Modul Neurologie </t>
  </si>
  <si>
    <t>Eine fachneurologisches Modul wurde angelegt</t>
  </si>
  <si>
    <t xml:space="preserve">Allergie </t>
  </si>
  <si>
    <t>Ankreuzfeld markiert bedeutet "Ja"</t>
  </si>
  <si>
    <t>Allergie</t>
  </si>
  <si>
    <t>Allergie Beschreibung</t>
  </si>
  <si>
    <t>Freitext für anamnestisch bestehende Unverträglichkeiten / Allergien</t>
  </si>
  <si>
    <t xml:space="preserve">Antibiotikaallergie </t>
  </si>
  <si>
    <t xml:space="preserve">Kontrastmittelallergie </t>
  </si>
  <si>
    <t xml:space="preserve">Allergie Sonstige </t>
  </si>
  <si>
    <t xml:space="preserve">Zeitdauer des Hauptsymptoms </t>
  </si>
  <si>
    <t>Hauptsymptom</t>
  </si>
  <si>
    <t>Zeitpunkt erster Arztkontakt</t>
  </si>
  <si>
    <t>Zeitpunkt des ersten Arztkontaktes in der Notaufnahme</t>
  </si>
  <si>
    <t>Zeitpunkt Therapiebeginn</t>
  </si>
  <si>
    <t>Zeitpunkt des Therapiebeginns in der Klinik (nicht Präklinik)</t>
  </si>
  <si>
    <t>Therapiebeginn</t>
  </si>
  <si>
    <t>Notfallanamnese</t>
  </si>
  <si>
    <t>Notfallanamnese des Patienten</t>
  </si>
  <si>
    <t>Befunde</t>
  </si>
  <si>
    <t>Befunde, Verlauf und durchgeführte Therapie</t>
  </si>
  <si>
    <t xml:space="preserve">Procedere </t>
  </si>
  <si>
    <t>Freitext für weiteres Procedere / Therapieempfehlung an den Weiterbehandler</t>
  </si>
  <si>
    <t>Procedere</t>
  </si>
  <si>
    <t xml:space="preserve">Abschlussdiagnose </t>
  </si>
  <si>
    <t>Abschlussdiagnose</t>
  </si>
  <si>
    <t xml:space="preserve">Zeitpunkt Übergabe </t>
  </si>
  <si>
    <t>Ende der Behandlung in der Notaufnahme</t>
  </si>
  <si>
    <t>Ende</t>
  </si>
  <si>
    <t>präklinische</t>
  </si>
  <si>
    <t>Modul</t>
  </si>
  <si>
    <t>Chargen</t>
  </si>
  <si>
    <t>Arztkontakt</t>
  </si>
  <si>
    <t>Anamnese</t>
  </si>
  <si>
    <t>referrer</t>
  </si>
  <si>
    <t>Diagnostik</t>
  </si>
  <si>
    <t>Systolischer Blutdruck</t>
  </si>
  <si>
    <t>Röntgen</t>
  </si>
  <si>
    <t>CT</t>
  </si>
  <si>
    <t>MRT</t>
  </si>
  <si>
    <t>Labor</t>
  </si>
  <si>
    <t>CCT</t>
  </si>
  <si>
    <t xml:space="preserve">Verwendetes Ersteinschätzungssystem </t>
  </si>
  <si>
    <t xml:space="preserve">Ersteinschätzung </t>
  </si>
  <si>
    <t xml:space="preserve">Zeitpunkt Ersteinschätzung </t>
  </si>
  <si>
    <t xml:space="preserve">Beschwerden bei Vorstellung </t>
  </si>
  <si>
    <t>Beschwerden</t>
  </si>
  <si>
    <t>health problems</t>
  </si>
  <si>
    <t>Geburtsdatum</t>
  </si>
  <si>
    <t xml:space="preserve">birth date </t>
  </si>
  <si>
    <t>Welches Ersteinschätzungssystem findet
Verwendung in der Notaufnahme</t>
  </si>
  <si>
    <t xml:space="preserve"> Röntgen Thorax in der Notaufnahme  </t>
  </si>
  <si>
    <t xml:space="preserve"> Röntgen Thorax </t>
  </si>
  <si>
    <r>
      <t xml:space="preserve"> </t>
    </r>
    <r>
      <rPr>
        <sz val="11"/>
        <color indexed="8"/>
        <rFont val="Calibri"/>
        <family val="2"/>
        <scheme val="minor"/>
      </rPr>
      <t xml:space="preserve">Röntgen Wirbelsäule </t>
    </r>
  </si>
  <si>
    <t xml:space="preserve"> Röntgen Becken</t>
  </si>
  <si>
    <r>
      <t xml:space="preserve"> </t>
    </r>
    <r>
      <rPr>
        <sz val="11"/>
        <color indexed="8"/>
        <rFont val="Calibri"/>
        <family val="2"/>
        <scheme val="minor"/>
      </rPr>
      <t xml:space="preserve">Röntgen Extremitäten </t>
    </r>
  </si>
  <si>
    <t xml:space="preserve">Röntgen  Sonstige </t>
  </si>
  <si>
    <r>
      <t xml:space="preserve"> </t>
    </r>
    <r>
      <rPr>
        <sz val="11"/>
        <color indexed="8"/>
        <rFont val="Calibri"/>
        <family val="2"/>
        <scheme val="minor"/>
      </rPr>
      <t>CCT</t>
    </r>
  </si>
  <si>
    <r>
      <t xml:space="preserve"> </t>
    </r>
    <r>
      <rPr>
        <sz val="11"/>
        <color indexed="8"/>
        <rFont val="Calibri"/>
        <family val="2"/>
        <scheme val="minor"/>
      </rPr>
      <t>Traumascan</t>
    </r>
  </si>
  <si>
    <t>Röntgen der Wirbelsäule im Rahmen der Notaufnahmeversorgung</t>
  </si>
  <si>
    <t>Röntgen des Beckens in der Notaufnahme</t>
  </si>
  <si>
    <t>Röntgen der Extremitäten in der Notaufnahme</t>
  </si>
  <si>
    <t>Sonstige Röntgenaufnahmen in der Notaufnahme</t>
  </si>
  <si>
    <t>CCT in der Notaufnahme</t>
  </si>
  <si>
    <t>Traumascan in der Notaufnahme</t>
  </si>
  <si>
    <t>Patient verlegt / entlassen nach</t>
  </si>
  <si>
    <t>Entlassung oder Verlegung des Patienten mit Entlassungsart bzw. Verlegungsziel</t>
  </si>
  <si>
    <t>Zeitpunkt Röntgen Thorax</t>
  </si>
  <si>
    <t>Zeitpunkt der konventionellen Röntgendiagnostik des Thorax in der Notaufnahme (Dokumentation wann das erste Bild angefertigt wird)</t>
  </si>
  <si>
    <t>Zeitpunkt Röntgen WS</t>
  </si>
  <si>
    <t>Zeitpunkt der konventionellen Röntgendiagnostik der Wirbelsäule in der Notaufnahme (Dokumentation wann das erste Bild angefertigt wird)</t>
  </si>
  <si>
    <t>Zeitpunkt Röntgen Becken</t>
  </si>
  <si>
    <t>Zeitpunkt der konventionellen Röntgendiagnostik des Beckens in der Notaufnahme (Dokumentation wann das erste Bild angefertigt wird)</t>
  </si>
  <si>
    <t>Zeitpunkt Röntgen Extremitäten</t>
  </si>
  <si>
    <t>Zeitpunkt der konventionellen Röntgendiagnostik der Extremitäten in der Notaufnahme (Dokumentation wann das erste Bild angefertigt wird)</t>
  </si>
  <si>
    <t>Zeitpunkt Röntgen Sonstiges</t>
  </si>
  <si>
    <t>Zeitpunkt sonstiger Röntgendiagnostik in der Notaufnahme (Dokumentation wann das erste Bild angefertigt wird)</t>
  </si>
  <si>
    <t>Zeitpunkt CCT</t>
  </si>
  <si>
    <t>Zeitpunkt der CT Diagnostik des Schädels in der Notaufnahme (Dokumentation wann das erste Bild angefertigt wird)</t>
  </si>
  <si>
    <t>Zeitpunkt Traumascan</t>
  </si>
  <si>
    <t>multiresistente</t>
  </si>
  <si>
    <t>multiresistente Erreger</t>
  </si>
  <si>
    <t>Transportmittel</t>
  </si>
  <si>
    <t>Laboruntersuchung</t>
  </si>
  <si>
    <t>BGA</t>
  </si>
  <si>
    <t>Urinstix-Untersuchung</t>
  </si>
  <si>
    <t>12-Kanal EKG</t>
  </si>
  <si>
    <t>Sonographie</t>
  </si>
  <si>
    <t>CT-Untersuchung</t>
  </si>
  <si>
    <t>Echokardiographie</t>
  </si>
  <si>
    <t>Zeitpunkt der Traumascan in der Notaufnahme (Dokumentation wann das erste
Bild angefertigt wird)
Bild angefertigt wird)</t>
  </si>
  <si>
    <t xml:space="preserve">multi-resistant </t>
  </si>
  <si>
    <r>
      <rPr>
        <sz val="11"/>
        <rFont val="Calibri"/>
        <family val="2"/>
        <scheme val="minor"/>
      </rPr>
      <t>Beschwerden bei Vorstellung (CEDIS)</t>
    </r>
  </si>
  <si>
    <r>
      <rPr>
        <sz val="11"/>
        <rFont val="Calibri"/>
        <family val="2"/>
        <scheme val="minor"/>
      </rPr>
      <t>Die Beschwerden, die der Patient bei der Vorstellung in der Notaufnahme vorbringt. Diese soll nach dem Katalog CEDIS kodiert werden.
Hierbei werden sowohl endständige Codes als auch Überschriften akzeptiert.</t>
    </r>
  </si>
  <si>
    <r>
      <rPr>
        <sz val="11"/>
        <rFont val="Calibri"/>
        <family val="2"/>
        <scheme val="minor"/>
      </rPr>
      <t>Der Verdacht auf eine Besiedelung (nach RKI Kriterien) ist "vermutet".
Nein subsummiert keinen Verdacht und negative Testergebnisse.</t>
    </r>
  </si>
  <si>
    <r>
      <rPr>
        <sz val="11"/>
        <rFont val="Calibri"/>
        <family val="2"/>
        <scheme val="minor"/>
      </rPr>
      <t>multiresistente Erreger: Erregertyp</t>
    </r>
  </si>
  <si>
    <r>
      <rPr>
        <sz val="11"/>
        <rFont val="Calibri"/>
        <family val="2"/>
        <scheme val="minor"/>
      </rPr>
      <t>Hier ist nur etwas einzutragen, wenn "multiresistenter Erreger" mit "Ja" beantwortet wurde.
Die Liste der Erreger(-Gruppen) ist nicht vollständig und beschränkt sich auf die häufigsten.</t>
    </r>
  </si>
  <si>
    <r>
      <rPr>
        <sz val="11"/>
        <rFont val="Calibri"/>
        <family val="2"/>
        <scheme val="minor"/>
      </rPr>
      <t>Versicherungsnummer</t>
    </r>
  </si>
  <si>
    <r>
      <rPr>
        <sz val="11"/>
        <rFont val="Calibri"/>
        <family val="2"/>
        <scheme val="minor"/>
      </rPr>
      <t>Nummer, die der (Kranken-)Versicherung des Patienten zugewiesen wurde. Diese findet  sich z.B. auf der Mitgliedskarte der Krankenkasse.</t>
    </r>
  </si>
  <si>
    <r>
      <rPr>
        <sz val="11"/>
        <rFont val="Calibri"/>
        <family val="2"/>
        <scheme val="minor"/>
      </rPr>
      <t>Uhrzeit Verlegung / Entlassung</t>
    </r>
  </si>
  <si>
    <r>
      <rPr>
        <sz val="11"/>
        <rFont val="Calibri"/>
        <family val="2"/>
        <scheme val="minor"/>
      </rPr>
      <t>Uhrzeit der Verlegung / Entlassung</t>
    </r>
  </si>
  <si>
    <r>
      <rPr>
        <sz val="11"/>
        <rFont val="Calibri"/>
        <family val="2"/>
        <scheme val="minor"/>
      </rPr>
      <t>Zeitpunkt Patient verlegt
/ entlassen nach</t>
    </r>
  </si>
  <si>
    <r>
      <rPr>
        <sz val="11"/>
        <rFont val="Calibri"/>
        <family val="2"/>
        <scheme val="minor"/>
      </rPr>
      <t>Wann wurde der Patient verlegt oder entlassen?</t>
    </r>
  </si>
  <si>
    <r>
      <rPr>
        <sz val="11"/>
        <rFont val="Calibri"/>
        <family val="2"/>
        <scheme val="minor"/>
      </rPr>
      <t>Transportmittel</t>
    </r>
  </si>
  <si>
    <r>
      <rPr>
        <sz val="11"/>
        <rFont val="Calibri"/>
        <family val="2"/>
        <scheme val="minor"/>
      </rPr>
      <t>Mit welchem Transportmittel des Gesundheitswesens hat der Patient die Notaufnahme erreicht?</t>
    </r>
  </si>
  <si>
    <r>
      <rPr>
        <sz val="11"/>
        <rFont val="Calibri"/>
        <family val="2"/>
        <scheme val="minor"/>
      </rPr>
      <t>Diagnostik: Labor</t>
    </r>
  </si>
  <si>
    <r>
      <rPr>
        <sz val="11"/>
        <rFont val="Calibri"/>
        <family val="2"/>
        <scheme val="minor"/>
      </rPr>
      <t>Wurde ein Labor durchgeführt</t>
    </r>
  </si>
  <si>
    <r>
      <rPr>
        <sz val="11"/>
        <rFont val="Calibri"/>
        <family val="2"/>
        <scheme val="minor"/>
      </rPr>
      <t>Diagnostik: Labor opB</t>
    </r>
  </si>
  <si>
    <r>
      <rPr>
        <sz val="11"/>
        <rFont val="Calibri"/>
        <family val="2"/>
        <scheme val="minor"/>
      </rPr>
      <t>Diagnostik: Labor Zeitpunkt</t>
    </r>
  </si>
  <si>
    <r>
      <rPr>
        <sz val="11"/>
        <rFont val="Calibri"/>
        <family val="2"/>
        <scheme val="minor"/>
      </rPr>
      <t>Wann wurde die erste Laboruntersuchung durchgeführt?</t>
    </r>
  </si>
  <si>
    <r>
      <rPr>
        <sz val="11"/>
        <rFont val="Calibri"/>
        <family val="2"/>
        <scheme val="minor"/>
      </rPr>
      <t>MRT</t>
    </r>
  </si>
  <si>
    <r>
      <rPr>
        <sz val="11"/>
        <rFont val="Calibri"/>
        <family val="2"/>
        <scheme val="minor"/>
      </rPr>
      <t>Wurde ein MRT durgeführt?</t>
    </r>
  </si>
  <si>
    <r>
      <rPr>
        <sz val="11"/>
        <rFont val="Calibri"/>
        <family val="2"/>
        <scheme val="minor"/>
      </rPr>
      <t>Diagnostik: BGA</t>
    </r>
  </si>
  <si>
    <r>
      <rPr>
        <sz val="11"/>
        <rFont val="Calibri"/>
        <family val="2"/>
        <scheme val="minor"/>
      </rPr>
      <t>Wurde eine Blutgasuntersuchung durchgeführt?</t>
    </r>
  </si>
  <si>
    <r>
      <rPr>
        <sz val="11"/>
        <rFont val="Calibri"/>
        <family val="2"/>
        <scheme val="minor"/>
      </rPr>
      <t>MRT Uhrzeit</t>
    </r>
  </si>
  <si>
    <r>
      <rPr>
        <sz val="11"/>
        <rFont val="Calibri"/>
        <family val="2"/>
        <scheme val="minor"/>
      </rPr>
      <t>Uhrzeit durchgeführtes MRT</t>
    </r>
  </si>
  <si>
    <r>
      <rPr>
        <sz val="11"/>
        <rFont val="Calibri"/>
        <family val="2"/>
        <scheme val="minor"/>
      </rPr>
      <t>Diagnostik: BGA opB</t>
    </r>
  </si>
  <si>
    <r>
      <rPr>
        <sz val="11"/>
        <rFont val="Calibri"/>
        <family val="2"/>
        <scheme val="minor"/>
      </rPr>
      <t>Diagnostik: BGA Zeitpunkt</t>
    </r>
  </si>
  <si>
    <r>
      <rPr>
        <sz val="11"/>
        <rFont val="Calibri"/>
        <family val="2"/>
        <scheme val="minor"/>
      </rPr>
      <t>Wann wurde die erste Blutgasuntersuchung durchgeführt?</t>
    </r>
  </si>
  <si>
    <r>
      <rPr>
        <sz val="11"/>
        <rFont val="Calibri"/>
        <family val="2"/>
        <scheme val="minor"/>
      </rPr>
      <t>Diagnostik: U-Stix</t>
    </r>
  </si>
  <si>
    <r>
      <rPr>
        <sz val="11"/>
        <rFont val="Calibri"/>
        <family val="2"/>
        <scheme val="minor"/>
      </rPr>
      <t>Wurde ein Urinstix durchgeführt</t>
    </r>
  </si>
  <si>
    <r>
      <rPr>
        <sz val="11"/>
        <rFont val="Calibri"/>
        <family val="2"/>
        <scheme val="minor"/>
      </rPr>
      <t>Diagnostik: U-Stix opB</t>
    </r>
  </si>
  <si>
    <r>
      <rPr>
        <sz val="11"/>
        <rFont val="Calibri"/>
        <family val="2"/>
        <scheme val="minor"/>
      </rPr>
      <t>Diagnostik: U-Stix Zeitpunkt</t>
    </r>
  </si>
  <si>
    <r>
      <rPr>
        <sz val="11"/>
        <rFont val="Calibri"/>
        <family val="2"/>
        <scheme val="minor"/>
      </rPr>
      <t>Wann wurde die erste Urin-Stixuntersuchung durchgeführt?</t>
    </r>
  </si>
  <si>
    <r>
      <rPr>
        <sz val="11"/>
        <rFont val="Calibri"/>
        <family val="2"/>
        <scheme val="minor"/>
      </rPr>
      <t>Diagnostik: EKG</t>
    </r>
  </si>
  <si>
    <r>
      <rPr>
        <sz val="11"/>
        <rFont val="Calibri"/>
        <family val="2"/>
        <scheme val="minor"/>
      </rPr>
      <t>Wurde ein 12-Kanal-EKG angefertigt?</t>
    </r>
  </si>
  <si>
    <r>
      <rPr>
        <sz val="11"/>
        <rFont val="Calibri"/>
        <family val="2"/>
        <scheme val="minor"/>
      </rPr>
      <t>Diagnostik: EKG opB</t>
    </r>
  </si>
  <si>
    <r>
      <rPr>
        <sz val="11"/>
        <rFont val="Calibri"/>
        <family val="2"/>
        <scheme val="minor"/>
      </rPr>
      <t>Diagnostik: EKG Zeitpunkt</t>
    </r>
  </si>
  <si>
    <r>
      <rPr>
        <sz val="11"/>
        <rFont val="Calibri"/>
        <family val="2"/>
        <scheme val="minor"/>
      </rPr>
      <t>Wann wurde das erste 12-Kanal-EKG angefertigt?</t>
    </r>
  </si>
  <si>
    <r>
      <rPr>
        <sz val="11"/>
        <rFont val="Calibri"/>
        <family val="2"/>
        <scheme val="minor"/>
      </rPr>
      <t>Diagnostik: Sono</t>
    </r>
  </si>
  <si>
    <r>
      <rPr>
        <sz val="11"/>
        <rFont val="Calibri"/>
        <family val="2"/>
        <scheme val="minor"/>
      </rPr>
      <t>Wurde eine Sonographie durchgeführt?</t>
    </r>
  </si>
  <si>
    <r>
      <rPr>
        <sz val="11"/>
        <rFont val="Calibri"/>
        <family val="2"/>
        <scheme val="minor"/>
      </rPr>
      <t>Diagnostik: Sono opB</t>
    </r>
  </si>
  <si>
    <r>
      <rPr>
        <sz val="11"/>
        <rFont val="Calibri"/>
        <family val="2"/>
        <scheme val="minor"/>
      </rPr>
      <t>Diagnostik: CT</t>
    </r>
  </si>
  <si>
    <r>
      <rPr>
        <sz val="11"/>
        <rFont val="Calibri"/>
        <family val="2"/>
        <scheme val="minor"/>
      </rPr>
      <t>Wurde eine CT-Untersuchung durchgeführt?</t>
    </r>
  </si>
  <si>
    <r>
      <rPr>
        <sz val="11"/>
        <rFont val="Calibri"/>
        <family val="2"/>
        <scheme val="minor"/>
      </rPr>
      <t>Diagnostik: CT opB</t>
    </r>
  </si>
  <si>
    <r>
      <rPr>
        <sz val="11"/>
        <rFont val="Calibri"/>
        <family val="2"/>
        <scheme val="minor"/>
      </rPr>
      <t>Wann wurde die erste CT-Untersuchung durchgeführt?</t>
    </r>
  </si>
  <si>
    <r>
      <rPr>
        <sz val="11"/>
        <rFont val="Calibri"/>
        <family val="2"/>
        <scheme val="minor"/>
      </rPr>
      <t>Diagnostik: Echo</t>
    </r>
  </si>
  <si>
    <r>
      <rPr>
        <sz val="11"/>
        <rFont val="Calibri"/>
        <family val="2"/>
        <scheme val="minor"/>
      </rPr>
      <t>Wurde eine Echokardiographie durchgeführt?</t>
    </r>
  </si>
  <si>
    <r>
      <rPr>
        <sz val="11"/>
        <rFont val="Calibri"/>
        <family val="2"/>
        <scheme val="minor"/>
      </rPr>
      <t>Diagnostik: Echo opB</t>
    </r>
  </si>
  <si>
    <r>
      <rPr>
        <sz val="11"/>
        <rFont val="Calibri"/>
        <family val="2"/>
        <scheme val="minor"/>
      </rPr>
      <t>Diagnostik: Echo Zeitpunkt</t>
    </r>
  </si>
  <si>
    <r>
      <rPr>
        <sz val="11"/>
        <rFont val="Calibri"/>
        <family val="2"/>
        <scheme val="minor"/>
      </rPr>
      <t>Wann wurde die erste Echokardiographie durchgeführt?</t>
    </r>
  </si>
  <si>
    <t>War das durchgeführte Labor ohne pathologischenen Befund?</t>
  </si>
  <si>
    <t>War die Blutgasuntersuchung ohne pathologischenen Befund</t>
  </si>
  <si>
    <t>War die Urin-Stixuntersuchung ohne pathologischenen Befund?</t>
  </si>
  <si>
    <t>War das 12-Kanal-EKG ohne pathologischenen Befund?</t>
  </si>
  <si>
    <t>War die Sonographie ohne pathologischenen Befund?</t>
  </si>
  <si>
    <t>War die CT-Untersuchung ohne pathologischenen Befund?</t>
  </si>
  <si>
    <t>War die Echokardiographie ohne pathologischenen Befund?</t>
  </si>
  <si>
    <t xml:space="preserve">Schwangerschaft </t>
  </si>
  <si>
    <t xml:space="preserve">pregnancy </t>
  </si>
  <si>
    <t xml:space="preserve">initial assessment </t>
  </si>
  <si>
    <t>Zeitpunkt der Triage gem. MTS</t>
  </si>
  <si>
    <t>ICD-10-GM</t>
  </si>
  <si>
    <t>Ok</t>
  </si>
  <si>
    <t>Diagnostik: CT Zeitpunkt</t>
  </si>
  <si>
    <t xml:space="preserve">Länderkennzeichen der NA </t>
  </si>
  <si>
    <t>Versicherungsstatus des Patienten</t>
  </si>
  <si>
    <t xml:space="preserve">Freitextfeld für den Zuweiser </t>
  </si>
  <si>
    <t xml:space="preserve">Zuweiser </t>
  </si>
  <si>
    <t xml:space="preserve">ICD-10-GM-Code </t>
  </si>
  <si>
    <t xml:space="preserve">ICD10 </t>
  </si>
  <si>
    <t>Redundanz Feld 70</t>
  </si>
  <si>
    <t>Org. Feld ID</t>
  </si>
  <si>
    <t>MRT opB</t>
  </si>
  <si>
    <t>Diagnostik: Sono Zeitpunkt</t>
  </si>
  <si>
    <t>dwh-eav Transformation</t>
  </si>
  <si>
    <t>Zu klären</t>
  </si>
  <si>
    <t>ToDo</t>
  </si>
  <si>
    <t>Zu Klären</t>
  </si>
  <si>
    <t>Ontologie</t>
  </si>
  <si>
    <t>NREL</t>
  </si>
  <si>
    <t>Waiting</t>
  </si>
  <si>
    <t>Importieren</t>
  </si>
  <si>
    <t>Datenschutz</t>
  </si>
  <si>
    <t>Lfd Nr.</t>
  </si>
  <si>
    <t xml:space="preserve">Symptomdauer </t>
  </si>
  <si>
    <t>=882</t>
  </si>
  <si>
    <t>E-Mail Raphael: Codierung mit Time:LOW ist Bullshit, dann muss man mit dem Aufnahmedatum rumrechnen. Uns interessiert nur die Width.</t>
  </si>
  <si>
    <t>Durchgeführte Diagnostik als Schnellübersicht (Freitext / Memo)</t>
  </si>
  <si>
    <t>Verified</t>
  </si>
  <si>
    <t>E-Mail Felix</t>
  </si>
  <si>
    <t>Ins DWH aufnehmen? MTS und ESI sind ja schon einzeln abgebildet.</t>
  </si>
  <si>
    <t>Probleme mit xsl</t>
  </si>
  <si>
    <t>inhaltliche Abgrenzung 771/808/60; nur 1 davon nehmen</t>
  </si>
  <si>
    <t>inhaltliche Abgrenzung 771/808/60; nur 1 davon nehmen; Status zusätzlich?</t>
  </si>
  <si>
    <t>funktioniert nur teilweise, wg. modifier</t>
  </si>
  <si>
    <t>inhaltliche Abgrenzung 771/808/60; nur 1 davon nehmen, Name UND  Nummer?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</si>
</sst>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9966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50">
    <xf numFmtId="0" fontId="0" fillId="0" borderId="0" xfId="0"/>
    <xf numFmtId="0" fontId="0" fillId="4" borderId="0" xfId="0" applyFont="1" applyFill="1" applyAlignment="1">
      <alignment vertical="top"/>
    </xf>
    <xf numFmtId="0" fontId="0" fillId="4" borderId="0" xfId="0" applyFont="1" applyFill="1"/>
    <xf numFmtId="0" fontId="0" fillId="0" borderId="0" xfId="0" applyFont="1"/>
    <xf numFmtId="0" fontId="0" fillId="0" borderId="0" xfId="0" applyFont="1" applyFill="1"/>
    <xf numFmtId="0" fontId="0" fillId="0" borderId="0" xfId="0" applyFont="1" applyFill="1" applyAlignment="1">
      <alignment wrapText="1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Alignment="1">
      <alignment vertical="top" wrapText="1"/>
    </xf>
    <xf numFmtId="0" fontId="0" fillId="2" borderId="0" xfId="0" applyFont="1" applyFill="1" applyAlignment="1">
      <alignment vertical="top" wrapText="1"/>
    </xf>
    <xf numFmtId="0" fontId="0" fillId="4" borderId="0" xfId="0" applyFont="1" applyFill="1" applyAlignment="1">
      <alignment horizontal="left" vertical="top" wrapText="1"/>
    </xf>
    <xf numFmtId="0" fontId="0" fillId="4" borderId="0" xfId="0" applyFont="1" applyFill="1" applyAlignment="1">
      <alignment vertical="top" wrapText="1"/>
    </xf>
    <xf numFmtId="0" fontId="0" fillId="0" borderId="0" xfId="0" applyFont="1" applyAlignment="1"/>
    <xf numFmtId="0" fontId="0" fillId="2" borderId="0" xfId="0" applyFont="1" applyFill="1"/>
    <xf numFmtId="0" fontId="0" fillId="2" borderId="0" xfId="0" applyFont="1" applyFill="1" applyAlignment="1">
      <alignment vertical="top"/>
    </xf>
    <xf numFmtId="0" fontId="0" fillId="4" borderId="0" xfId="0" applyFont="1" applyFill="1" applyAlignment="1"/>
    <xf numFmtId="0" fontId="0" fillId="2" borderId="0" xfId="0" applyFont="1" applyFill="1" applyAlignment="1">
      <alignment horizontal="left"/>
    </xf>
    <xf numFmtId="0" fontId="0" fillId="2" borderId="0" xfId="0" applyFont="1" applyFill="1" applyAlignment="1">
      <alignment horizontal="left" vertical="top"/>
    </xf>
    <xf numFmtId="0" fontId="0" fillId="0" borderId="0" xfId="0" applyFont="1" applyAlignment="1">
      <alignment vertical="top"/>
    </xf>
    <xf numFmtId="0" fontId="0" fillId="0" borderId="0" xfId="0" applyFont="1" applyAlignment="1">
      <alignment horizontal="left" vertical="top"/>
    </xf>
    <xf numFmtId="0" fontId="2" fillId="2" borderId="0" xfId="0" applyFont="1" applyFill="1" applyAlignment="1">
      <alignment vertical="top" wrapText="1"/>
    </xf>
    <xf numFmtId="0" fontId="0" fillId="4" borderId="0" xfId="0" applyFont="1" applyFill="1" applyAlignment="1">
      <alignment horizontal="right" vertical="top"/>
    </xf>
    <xf numFmtId="0" fontId="0" fillId="4" borderId="0" xfId="0" applyFont="1" applyFill="1" applyAlignment="1">
      <alignment horizontal="left" vertical="top"/>
    </xf>
    <xf numFmtId="0" fontId="0" fillId="3" borderId="0" xfId="0" applyFont="1" applyFill="1" applyAlignment="1">
      <alignment horizontal="left" vertical="top"/>
    </xf>
    <xf numFmtId="0" fontId="0" fillId="2" borderId="0" xfId="0" applyFont="1" applyFill="1" applyAlignment="1">
      <alignment horizontal="left" vertical="top" wrapText="1"/>
    </xf>
    <xf numFmtId="0" fontId="0" fillId="2" borderId="0" xfId="0" applyFont="1" applyFill="1" applyAlignment="1">
      <alignment horizontal="right" vertical="top"/>
    </xf>
    <xf numFmtId="0" fontId="0" fillId="4" borderId="0" xfId="0" applyFont="1" applyFill="1" applyAlignment="1">
      <alignment horizontal="left" vertical="center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horizontal="left" vertical="top"/>
    </xf>
    <xf numFmtId="0" fontId="2" fillId="2" borderId="0" xfId="0" applyFont="1" applyFill="1" applyAlignment="1">
      <alignment horizontal="left" vertical="top"/>
    </xf>
    <xf numFmtId="0" fontId="2" fillId="4" borderId="0" xfId="0" applyFont="1" applyFill="1" applyAlignment="1">
      <alignment vertical="top" wrapText="1"/>
    </xf>
    <xf numFmtId="0" fontId="2" fillId="4" borderId="0" xfId="0" applyFont="1" applyFill="1" applyAlignment="1">
      <alignment horizontal="left" vertical="top"/>
    </xf>
    <xf numFmtId="0" fontId="0" fillId="0" borderId="0" xfId="0" applyFont="1" applyFill="1" applyAlignment="1">
      <alignment horizontal="left" vertical="top" wrapText="1"/>
    </xf>
    <xf numFmtId="0" fontId="2" fillId="2" borderId="0" xfId="0" applyFont="1" applyFill="1" applyAlignment="1">
      <alignment horizontal="left" vertical="top" wrapText="1"/>
    </xf>
    <xf numFmtId="0" fontId="0" fillId="2" borderId="0" xfId="0" applyFont="1" applyFill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0" fontId="0" fillId="0" borderId="0" xfId="0" applyFont="1" applyFill="1" applyAlignment="1"/>
    <xf numFmtId="0" fontId="0" fillId="2" borderId="0" xfId="0" applyFont="1" applyFill="1" applyAlignment="1"/>
    <xf numFmtId="0" fontId="0" fillId="2" borderId="0" xfId="0" applyFont="1" applyFill="1" applyAlignment="1">
      <alignment horizontal="left" vertical="center"/>
    </xf>
    <xf numFmtId="0" fontId="3" fillId="2" borderId="0" xfId="0" applyFont="1" applyFill="1" applyAlignment="1">
      <alignment vertical="top" wrapText="1"/>
    </xf>
    <xf numFmtId="0" fontId="0" fillId="3" borderId="0" xfId="0" applyFont="1" applyFill="1" applyAlignment="1">
      <alignment vertical="top"/>
    </xf>
    <xf numFmtId="0" fontId="0" fillId="2" borderId="0" xfId="0" applyFont="1" applyFill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2" borderId="0" xfId="0" applyFont="1" applyFill="1" applyAlignment="1"/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3" borderId="0" xfId="0" applyFont="1" applyFill="1"/>
    <xf numFmtId="0" fontId="0" fillId="3" borderId="0" xfId="0" applyFont="1" applyFill="1" applyAlignment="1"/>
    <xf numFmtId="0" fontId="0" fillId="0" borderId="0" xfId="0" quotePrefix="1" applyFont="1"/>
    <xf numFmtId="0" fontId="0" fillId="0" borderId="0" xfId="0" quotePrefix="1" applyFont="1" applyFill="1" applyAlignment="1">
      <alignment horizontal="right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Medium9"/>
  <colors>
    <mruColors>
      <color rgb="FF9966FF"/>
      <color rgb="FFFF66CC"/>
      <color rgb="FF9933FF"/>
      <color rgb="FFCC66FF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tabColor rgb="FF9966FF"/>
  </sheetPr>
  <dimension ref="A1:CC106"/>
  <sheetViews>
    <sheetView tabSelected="1" zoomScale="89" zoomScaleNormal="89" workbookViewId="0">
      <selection activeCell="H107" sqref="H107"/>
    </sheetView>
  </sheetViews>
  <sheetFormatPr baseColWidth="10" defaultRowHeight="15" x14ac:dyDescent="0.25"/>
  <cols>
    <col min="1" max="2" width="14.28515625" style="3" customWidth="1"/>
    <col min="3" max="3" width="29.28515625" style="3" customWidth="1"/>
    <col min="4" max="4" width="54.7109375" style="3" customWidth="1"/>
    <col min="5" max="5" width="27.42578125" style="34" hidden="1" customWidth="1"/>
    <col min="6" max="6" width="45.140625" style="11" hidden="1" customWidth="1"/>
    <col min="7" max="7" width="18" style="34" hidden="1" customWidth="1"/>
    <col min="8" max="8" width="22.140625" style="3" bestFit="1" customWidth="1"/>
    <col min="9" max="18" width="11.42578125" style="3"/>
    <col min="19" max="81" width="11.42578125" style="4"/>
    <col min="82" max="16384" width="11.42578125" style="3"/>
  </cols>
  <sheetData>
    <row r="1" spans="1:10" x14ac:dyDescent="0.25">
      <c r="A1" s="3" t="s">
        <v>278</v>
      </c>
      <c r="B1" s="3" t="s">
        <v>266</v>
      </c>
      <c r="C1" s="3" t="s">
        <v>0</v>
      </c>
      <c r="D1" s="3" t="s">
        <v>1</v>
      </c>
      <c r="E1" s="34" t="s">
        <v>2</v>
      </c>
      <c r="F1" s="11" t="s">
        <v>3</v>
      </c>
      <c r="G1" s="34" t="s">
        <v>4</v>
      </c>
      <c r="H1" s="11" t="s">
        <v>269</v>
      </c>
      <c r="I1" s="42" t="s">
        <v>273</v>
      </c>
    </row>
    <row r="2" spans="1:10" hidden="1" x14ac:dyDescent="0.25">
      <c r="A2" s="12">
        <v>1</v>
      </c>
      <c r="B2" s="12">
        <v>1</v>
      </c>
      <c r="C2" s="12" t="s">
        <v>5</v>
      </c>
      <c r="D2" s="12" t="s">
        <v>8</v>
      </c>
      <c r="E2" s="33" t="s">
        <v>6</v>
      </c>
      <c r="F2" s="37" t="e">
        <f>IF(E2&lt;&gt;"",VLOOKUP(E2,#REF!,2,FALSE),"")</f>
        <v>#REF!</v>
      </c>
      <c r="G2" s="33">
        <v>423901009</v>
      </c>
      <c r="H2" s="43" t="s">
        <v>283</v>
      </c>
      <c r="I2" s="41" t="s">
        <v>274</v>
      </c>
    </row>
    <row r="3" spans="1:10" hidden="1" x14ac:dyDescent="0.25">
      <c r="A3" s="3">
        <v>2</v>
      </c>
      <c r="B3" s="3">
        <v>2</v>
      </c>
      <c r="C3" s="3" t="s">
        <v>7</v>
      </c>
      <c r="D3" s="3" t="s">
        <v>259</v>
      </c>
      <c r="E3" s="34" t="s">
        <v>6</v>
      </c>
      <c r="F3" s="36" t="e">
        <f>IF(E3&lt;&gt;"",VLOOKUP(E3,#REF!,2,FALSE),"")</f>
        <v>#REF!</v>
      </c>
      <c r="G3" s="34">
        <v>423901009</v>
      </c>
      <c r="H3" s="44" t="s">
        <v>283</v>
      </c>
      <c r="I3" s="42" t="s">
        <v>274</v>
      </c>
    </row>
    <row r="4" spans="1:10" hidden="1" x14ac:dyDescent="0.25">
      <c r="A4" s="12">
        <v>3</v>
      </c>
      <c r="B4" s="12">
        <v>3</v>
      </c>
      <c r="C4" s="12" t="s">
        <v>9</v>
      </c>
      <c r="D4" s="12" t="s">
        <v>10</v>
      </c>
      <c r="E4" s="33" t="s">
        <v>6</v>
      </c>
      <c r="F4" s="37" t="e">
        <f>IF(E4&lt;&gt;"",VLOOKUP(E4,#REF!,2,FALSE),"")</f>
        <v>#REF!</v>
      </c>
      <c r="G4" s="33">
        <v>423901009</v>
      </c>
      <c r="H4" s="43" t="s">
        <v>283</v>
      </c>
      <c r="I4" s="41" t="s">
        <v>274</v>
      </c>
    </row>
    <row r="5" spans="1:10" x14ac:dyDescent="0.25">
      <c r="A5" s="3">
        <v>4</v>
      </c>
      <c r="B5" s="3">
        <v>771</v>
      </c>
      <c r="C5" s="3" t="s">
        <v>12</v>
      </c>
      <c r="D5" s="3" t="s">
        <v>260</v>
      </c>
      <c r="E5" s="35" t="s">
        <v>13</v>
      </c>
      <c r="F5" s="36" t="e">
        <f>IF(E5&lt;&gt;"",VLOOKUP(E5,#REF!,2,FALSE),"")</f>
        <v>#REF!</v>
      </c>
      <c r="H5" s="44" t="s">
        <v>272</v>
      </c>
      <c r="I5" s="42" t="s">
        <v>275</v>
      </c>
      <c r="J5" s="45" t="s">
        <v>288</v>
      </c>
    </row>
    <row r="6" spans="1:10" x14ac:dyDescent="0.25">
      <c r="A6" s="12">
        <v>5</v>
      </c>
      <c r="B6" s="12">
        <v>60</v>
      </c>
      <c r="C6" s="12" t="s">
        <v>14</v>
      </c>
      <c r="D6" s="12" t="s">
        <v>15</v>
      </c>
      <c r="E6" s="33" t="s">
        <v>17</v>
      </c>
      <c r="F6" s="37" t="e">
        <f>IF(E6&lt;&gt;"",VLOOKUP(E6,#REF!,2,FALSE),"")</f>
        <v>#REF!</v>
      </c>
      <c r="G6" s="41">
        <v>398174006</v>
      </c>
      <c r="H6" s="43" t="s">
        <v>272</v>
      </c>
      <c r="I6" s="41" t="s">
        <v>275</v>
      </c>
      <c r="J6" s="45" t="s">
        <v>290</v>
      </c>
    </row>
    <row r="7" spans="1:10" hidden="1" x14ac:dyDescent="0.25">
      <c r="A7" s="3">
        <v>6</v>
      </c>
      <c r="B7" s="3">
        <v>53</v>
      </c>
      <c r="C7" s="3" t="s">
        <v>18</v>
      </c>
      <c r="D7" s="3" t="s">
        <v>18</v>
      </c>
      <c r="E7" s="35" t="s">
        <v>11</v>
      </c>
      <c r="F7" s="36" t="e">
        <f>IF(E7&lt;&gt;"",VLOOKUP(E7,#REF!,2,FALSE),"")</f>
        <v>#REF!</v>
      </c>
      <c r="G7" s="42">
        <v>371484003</v>
      </c>
      <c r="H7" s="44" t="s">
        <v>277</v>
      </c>
      <c r="I7" s="42" t="s">
        <v>274</v>
      </c>
    </row>
    <row r="8" spans="1:10" hidden="1" x14ac:dyDescent="0.25">
      <c r="A8" s="12">
        <v>7</v>
      </c>
      <c r="B8" s="12">
        <v>54</v>
      </c>
      <c r="C8" s="12" t="s">
        <v>19</v>
      </c>
      <c r="D8" s="12" t="s">
        <v>20</v>
      </c>
      <c r="E8" s="33" t="s">
        <v>21</v>
      </c>
      <c r="F8" s="37" t="e">
        <f>IF(E8&lt;&gt;"",VLOOKUP(E8,#REF!,2,FALSE),"")</f>
        <v>#REF!</v>
      </c>
      <c r="G8" s="33">
        <v>184097001</v>
      </c>
      <c r="H8" s="43" t="s">
        <v>277</v>
      </c>
      <c r="I8" s="41" t="s">
        <v>274</v>
      </c>
    </row>
    <row r="9" spans="1:10" hidden="1" x14ac:dyDescent="0.25">
      <c r="A9" s="3">
        <v>8</v>
      </c>
      <c r="B9" s="3">
        <v>772</v>
      </c>
      <c r="C9" s="3" t="s">
        <v>22</v>
      </c>
      <c r="D9" s="3" t="s">
        <v>23</v>
      </c>
      <c r="E9" s="35" t="s">
        <v>21</v>
      </c>
      <c r="F9" s="36" t="e">
        <f>IF(E9&lt;&gt;"",VLOOKUP(E9,#REF!,2,FALSE),"")</f>
        <v>#REF!</v>
      </c>
      <c r="G9" s="34">
        <v>184097001</v>
      </c>
      <c r="H9" s="44" t="s">
        <v>283</v>
      </c>
      <c r="I9" s="42" t="s">
        <v>270</v>
      </c>
    </row>
    <row r="10" spans="1:10" hidden="1" x14ac:dyDescent="0.25">
      <c r="A10" s="12">
        <v>9</v>
      </c>
      <c r="B10" s="12">
        <v>55</v>
      </c>
      <c r="C10" s="12" t="s">
        <v>24</v>
      </c>
      <c r="D10" s="12" t="s">
        <v>25</v>
      </c>
      <c r="E10" s="33" t="s">
        <v>21</v>
      </c>
      <c r="F10" s="37" t="e">
        <f>IF(E10&lt;&gt;"",VLOOKUP(E10,#REF!,2,FALSE),"")</f>
        <v>#REF!</v>
      </c>
      <c r="G10" s="33">
        <v>184097001</v>
      </c>
      <c r="H10" s="43" t="s">
        <v>277</v>
      </c>
      <c r="I10" s="41" t="s">
        <v>274</v>
      </c>
    </row>
    <row r="11" spans="1:10" hidden="1" x14ac:dyDescent="0.25">
      <c r="A11" s="3">
        <v>10</v>
      </c>
      <c r="B11" s="3">
        <v>56</v>
      </c>
      <c r="C11" s="3" t="s">
        <v>27</v>
      </c>
      <c r="D11" s="3" t="s">
        <v>28</v>
      </c>
      <c r="E11" s="35" t="s">
        <v>21</v>
      </c>
      <c r="F11" s="36" t="e">
        <f>IF(E11&lt;&gt;"",VLOOKUP(E11,#REF!,2,FALSE),"")</f>
        <v>#REF!</v>
      </c>
      <c r="G11" s="34">
        <v>184097001</v>
      </c>
      <c r="H11" s="44" t="s">
        <v>277</v>
      </c>
      <c r="I11" s="42" t="s">
        <v>274</v>
      </c>
    </row>
    <row r="12" spans="1:10" hidden="1" x14ac:dyDescent="0.25">
      <c r="A12" s="12">
        <v>11</v>
      </c>
      <c r="B12" s="12">
        <v>59</v>
      </c>
      <c r="C12" s="12" t="s">
        <v>152</v>
      </c>
      <c r="D12" s="12" t="s">
        <v>29</v>
      </c>
      <c r="E12" s="33" t="s">
        <v>152</v>
      </c>
      <c r="F12" s="37" t="s">
        <v>153</v>
      </c>
      <c r="G12" s="41">
        <v>184099003</v>
      </c>
      <c r="H12" s="43" t="s">
        <v>283</v>
      </c>
      <c r="I12" s="41" t="s">
        <v>257</v>
      </c>
    </row>
    <row r="13" spans="1:10" hidden="1" x14ac:dyDescent="0.25">
      <c r="A13" s="3">
        <v>12</v>
      </c>
      <c r="B13" s="3">
        <v>114</v>
      </c>
      <c r="C13" s="3" t="s">
        <v>30</v>
      </c>
      <c r="D13" s="3" t="s">
        <v>31</v>
      </c>
      <c r="E13" s="35" t="s">
        <v>32</v>
      </c>
      <c r="F13" s="36" t="e">
        <f>IF(E13&lt;&gt;"",VLOOKUP(E13,#REF!,2,FALSE),"")</f>
        <v>#REF!</v>
      </c>
      <c r="G13" s="34">
        <v>273729003</v>
      </c>
      <c r="H13" s="44" t="s">
        <v>283</v>
      </c>
      <c r="I13" s="42" t="s">
        <v>283</v>
      </c>
    </row>
    <row r="14" spans="1:10" hidden="1" x14ac:dyDescent="0.25">
      <c r="A14" s="12">
        <v>13</v>
      </c>
      <c r="B14" s="12">
        <v>65</v>
      </c>
      <c r="C14" s="12" t="s">
        <v>33</v>
      </c>
      <c r="D14" s="12" t="s">
        <v>34</v>
      </c>
      <c r="E14" s="33" t="s">
        <v>35</v>
      </c>
      <c r="F14" s="37" t="e">
        <f>IF(E14&lt;&gt;"",VLOOKUP(E14,#REF!,2,FALSE),"")</f>
        <v>#REF!</v>
      </c>
      <c r="G14" s="33">
        <v>184100006</v>
      </c>
      <c r="H14" s="43" t="s">
        <v>283</v>
      </c>
      <c r="I14" s="41" t="s">
        <v>257</v>
      </c>
    </row>
    <row r="15" spans="1:10" hidden="1" x14ac:dyDescent="0.25">
      <c r="A15" s="3">
        <v>14</v>
      </c>
      <c r="B15" s="3">
        <v>57</v>
      </c>
      <c r="C15" s="3" t="s">
        <v>36</v>
      </c>
      <c r="D15" s="3" t="s">
        <v>37</v>
      </c>
      <c r="E15" s="34" t="s">
        <v>77</v>
      </c>
      <c r="F15" s="36" t="e">
        <f>IF(E15&lt;&gt;"",VLOOKUP(E15,#REF!,2,FALSE),"")</f>
        <v>#REF!</v>
      </c>
      <c r="G15" s="42">
        <v>399423000</v>
      </c>
      <c r="H15" s="44" t="s">
        <v>283</v>
      </c>
      <c r="I15" s="42" t="s">
        <v>72</v>
      </c>
    </row>
    <row r="16" spans="1:10" hidden="1" x14ac:dyDescent="0.25">
      <c r="A16" s="12">
        <v>15</v>
      </c>
      <c r="B16" s="12">
        <v>58</v>
      </c>
      <c r="C16" s="12" t="s">
        <v>38</v>
      </c>
      <c r="D16" s="12" t="s">
        <v>39</v>
      </c>
      <c r="E16" s="33" t="s">
        <v>77</v>
      </c>
      <c r="F16" s="37" t="e">
        <f>IF(E16&lt;&gt;"",VLOOKUP(E16,#REF!,2,FALSE),"")</f>
        <v>#REF!</v>
      </c>
      <c r="G16" s="33">
        <v>305056002</v>
      </c>
      <c r="H16" s="43" t="s">
        <v>283</v>
      </c>
      <c r="I16" s="41" t="s">
        <v>72</v>
      </c>
    </row>
    <row r="17" spans="1:11" s="4" customFormat="1" hidden="1" x14ac:dyDescent="0.25">
      <c r="A17" s="3">
        <v>16</v>
      </c>
      <c r="B17" s="3">
        <v>5</v>
      </c>
      <c r="C17" s="3" t="s">
        <v>41</v>
      </c>
      <c r="D17" s="3" t="s">
        <v>42</v>
      </c>
      <c r="E17" s="35" t="s">
        <v>252</v>
      </c>
      <c r="F17" s="36" t="s">
        <v>253</v>
      </c>
      <c r="G17" s="35">
        <v>77386006</v>
      </c>
      <c r="H17" s="44" t="s">
        <v>283</v>
      </c>
      <c r="I17" s="35" t="s">
        <v>283</v>
      </c>
      <c r="J17" s="44"/>
    </row>
    <row r="18" spans="1:11" hidden="1" x14ac:dyDescent="0.25">
      <c r="A18" s="12">
        <v>17</v>
      </c>
      <c r="B18" s="12">
        <v>6</v>
      </c>
      <c r="C18" s="12" t="s">
        <v>43</v>
      </c>
      <c r="D18" s="12" t="s">
        <v>44</v>
      </c>
      <c r="E18" s="33" t="s">
        <v>45</v>
      </c>
      <c r="F18" s="37" t="e">
        <f>IF(E18&lt;&gt;"",VLOOKUP(E18,#REF!,2,FALSE),"")</f>
        <v>#REF!</v>
      </c>
      <c r="G18" s="33">
        <v>127786006</v>
      </c>
      <c r="H18" s="43" t="s">
        <v>283</v>
      </c>
      <c r="I18" s="41" t="s">
        <v>283</v>
      </c>
    </row>
    <row r="19" spans="1:11" s="4" customFormat="1" hidden="1" x14ac:dyDescent="0.25">
      <c r="A19" s="3">
        <v>18</v>
      </c>
      <c r="B19" s="3">
        <v>7</v>
      </c>
      <c r="C19" s="3" t="s">
        <v>46</v>
      </c>
      <c r="D19" s="3" t="s">
        <v>47</v>
      </c>
      <c r="E19" s="35" t="s">
        <v>46</v>
      </c>
      <c r="F19" s="36" t="s">
        <v>46</v>
      </c>
      <c r="G19" s="35">
        <v>40174006</v>
      </c>
      <c r="H19" s="44" t="s">
        <v>283</v>
      </c>
      <c r="I19" s="35" t="s">
        <v>270</v>
      </c>
      <c r="J19" s="44" t="s">
        <v>284</v>
      </c>
    </row>
    <row r="20" spans="1:11" ht="15.75" hidden="1" customHeight="1" x14ac:dyDescent="0.25">
      <c r="A20" s="12">
        <v>19</v>
      </c>
      <c r="B20" s="12">
        <v>8</v>
      </c>
      <c r="C20" s="13" t="s">
        <v>48</v>
      </c>
      <c r="D20" s="13" t="s">
        <v>49</v>
      </c>
      <c r="E20" s="33" t="s">
        <v>50</v>
      </c>
      <c r="F20" s="37" t="e">
        <f>IF(E20&lt;&gt;"",VLOOKUP(E20,#REF!,2,FALSE),"")</f>
        <v>#REF!</v>
      </c>
      <c r="G20" s="33">
        <v>40174006</v>
      </c>
      <c r="H20" s="43" t="s">
        <v>283</v>
      </c>
      <c r="I20" s="41" t="s">
        <v>270</v>
      </c>
      <c r="J20" s="43" t="s">
        <v>284</v>
      </c>
      <c r="K20" s="35" t="s">
        <v>289</v>
      </c>
    </row>
    <row r="21" spans="1:11" hidden="1" x14ac:dyDescent="0.25">
      <c r="A21" s="3">
        <v>20</v>
      </c>
      <c r="B21" s="3">
        <v>9</v>
      </c>
      <c r="C21" s="3" t="s">
        <v>51</v>
      </c>
      <c r="D21" s="3" t="s">
        <v>52</v>
      </c>
      <c r="E21" s="35" t="s">
        <v>51</v>
      </c>
      <c r="F21" s="36" t="e">
        <f>IF(E21&lt;&gt;"",VLOOKUP(E21,#REF!,2,FALSE),"")</f>
        <v>#REF!</v>
      </c>
      <c r="G21" s="34">
        <v>86290005</v>
      </c>
      <c r="H21" s="44" t="s">
        <v>283</v>
      </c>
      <c r="I21" s="35" t="s">
        <v>283</v>
      </c>
    </row>
    <row r="22" spans="1:11" hidden="1" x14ac:dyDescent="0.25">
      <c r="A22" s="12">
        <v>21</v>
      </c>
      <c r="B22" s="12">
        <v>10</v>
      </c>
      <c r="C22" s="12" t="s">
        <v>53</v>
      </c>
      <c r="D22" s="12" t="s">
        <v>54</v>
      </c>
      <c r="E22" s="33" t="s">
        <v>53</v>
      </c>
      <c r="F22" s="37" t="e">
        <f>IF(E22&lt;&gt;"",VLOOKUP(E22,#REF!,2,FALSE),"")</f>
        <v>#REF!</v>
      </c>
      <c r="G22" s="33">
        <v>103228002</v>
      </c>
      <c r="H22" s="43" t="s">
        <v>283</v>
      </c>
      <c r="I22" s="41" t="s">
        <v>283</v>
      </c>
    </row>
    <row r="23" spans="1:11" hidden="1" x14ac:dyDescent="0.25">
      <c r="A23" s="3">
        <v>22</v>
      </c>
      <c r="B23" s="3">
        <v>11</v>
      </c>
      <c r="C23" s="3" t="s">
        <v>140</v>
      </c>
      <c r="D23" s="3" t="s">
        <v>55</v>
      </c>
      <c r="E23" s="35" t="s">
        <v>56</v>
      </c>
      <c r="F23" s="36" t="e">
        <f>IF(E23&lt;&gt;"",VLOOKUP(E23,#REF!,2,FALSE),"")</f>
        <v>#REF!</v>
      </c>
      <c r="G23" s="34">
        <v>271649006</v>
      </c>
      <c r="H23" s="44" t="s">
        <v>283</v>
      </c>
      <c r="I23" s="35" t="s">
        <v>283</v>
      </c>
    </row>
    <row r="24" spans="1:11" hidden="1" x14ac:dyDescent="0.25">
      <c r="A24" s="12">
        <v>23</v>
      </c>
      <c r="B24" s="12">
        <v>12</v>
      </c>
      <c r="C24" s="12" t="s">
        <v>57</v>
      </c>
      <c r="D24" s="12" t="s">
        <v>58</v>
      </c>
      <c r="E24" s="33" t="s">
        <v>57</v>
      </c>
      <c r="F24" s="37" t="e">
        <f>IF(E24&lt;&gt;"",VLOOKUP(E24,#REF!,2,FALSE),"")</f>
        <v>#REF!</v>
      </c>
      <c r="G24" s="33">
        <v>364075005</v>
      </c>
      <c r="H24" s="43" t="s">
        <v>283</v>
      </c>
      <c r="I24" s="41" t="s">
        <v>283</v>
      </c>
    </row>
    <row r="25" spans="1:11" hidden="1" x14ac:dyDescent="0.25">
      <c r="A25" s="3">
        <v>24</v>
      </c>
      <c r="B25" s="3">
        <v>13</v>
      </c>
      <c r="C25" s="3" t="s">
        <v>59</v>
      </c>
      <c r="D25" s="3" t="s">
        <v>60</v>
      </c>
      <c r="E25" s="35" t="s">
        <v>61</v>
      </c>
      <c r="F25" s="36" t="e">
        <f>IF(E25&lt;&gt;"",VLOOKUP(E25,#REF!,2,FALSE),"")</f>
        <v>#REF!</v>
      </c>
      <c r="G25" s="35">
        <v>281395000</v>
      </c>
      <c r="H25" s="44" t="s">
        <v>283</v>
      </c>
      <c r="I25" s="35" t="s">
        <v>283</v>
      </c>
    </row>
    <row r="26" spans="1:11" hidden="1" x14ac:dyDescent="0.25">
      <c r="A26" s="12">
        <v>25</v>
      </c>
      <c r="B26" s="12">
        <v>14</v>
      </c>
      <c r="C26" s="12" t="s">
        <v>62</v>
      </c>
      <c r="D26" s="12" t="s">
        <v>63</v>
      </c>
      <c r="E26" s="33" t="s">
        <v>64</v>
      </c>
      <c r="F26" s="37" t="e">
        <f>IF(E26&lt;&gt;"",VLOOKUP(E26,#REF!,2,FALSE),"")</f>
        <v>#REF!</v>
      </c>
      <c r="G26" s="33">
        <v>281397008</v>
      </c>
      <c r="H26" s="43" t="s">
        <v>283</v>
      </c>
      <c r="I26" s="41" t="s">
        <v>283</v>
      </c>
    </row>
    <row r="27" spans="1:11" hidden="1" x14ac:dyDescent="0.25">
      <c r="A27" s="3">
        <v>26</v>
      </c>
      <c r="B27" s="3">
        <v>16</v>
      </c>
      <c r="C27" s="3" t="s">
        <v>65</v>
      </c>
      <c r="D27" s="3" t="s">
        <v>66</v>
      </c>
      <c r="E27" s="34" t="s">
        <v>67</v>
      </c>
      <c r="F27" s="36" t="e">
        <f>IF(E27&lt;&gt;"",VLOOKUP(E27,#REF!,2,FALSE),"")</f>
        <v>#REF!</v>
      </c>
      <c r="G27" s="34">
        <v>281396004</v>
      </c>
      <c r="H27" s="44" t="s">
        <v>283</v>
      </c>
      <c r="I27" s="35" t="s">
        <v>283</v>
      </c>
    </row>
    <row r="28" spans="1:11" hidden="1" x14ac:dyDescent="0.25">
      <c r="A28" s="12">
        <v>27</v>
      </c>
      <c r="B28" s="12">
        <v>17</v>
      </c>
      <c r="C28" s="12" t="s">
        <v>68</v>
      </c>
      <c r="D28" s="12" t="s">
        <v>69</v>
      </c>
      <c r="E28" s="33" t="s">
        <v>70</v>
      </c>
      <c r="F28" s="37" t="e">
        <f>IF(E28&lt;&gt;"",VLOOKUP(E28,#REF!,2,FALSE),"")</f>
        <v>#REF!</v>
      </c>
      <c r="G28" s="33">
        <v>386554004</v>
      </c>
      <c r="H28" s="43" t="s">
        <v>283</v>
      </c>
      <c r="I28" s="41" t="s">
        <v>283</v>
      </c>
    </row>
    <row r="29" spans="1:11" ht="14.25" hidden="1" customHeight="1" x14ac:dyDescent="0.25">
      <c r="A29" s="3">
        <v>28</v>
      </c>
      <c r="B29" s="3">
        <v>18</v>
      </c>
      <c r="C29" s="3" t="s">
        <v>75</v>
      </c>
      <c r="D29" s="3" t="s">
        <v>76</v>
      </c>
      <c r="E29" s="34" t="s">
        <v>75</v>
      </c>
      <c r="F29" s="36" t="e">
        <f>IF(E29&lt;&gt;"",VLOOKUP(E29,#REF!,2,FALSE),"")</f>
        <v>#REF!</v>
      </c>
      <c r="G29" s="34">
        <v>246095009</v>
      </c>
      <c r="H29" s="44" t="s">
        <v>283</v>
      </c>
      <c r="I29" s="35" t="s">
        <v>283</v>
      </c>
    </row>
    <row r="30" spans="1:11" hidden="1" x14ac:dyDescent="0.25">
      <c r="A30" s="12">
        <v>29</v>
      </c>
      <c r="B30" s="12">
        <v>19</v>
      </c>
      <c r="C30" s="12" t="s">
        <v>78</v>
      </c>
      <c r="D30" s="12" t="s">
        <v>79</v>
      </c>
      <c r="E30" s="33" t="s">
        <v>80</v>
      </c>
      <c r="F30" s="37" t="e">
        <f>IF(E30&lt;&gt;"",VLOOKUP(E30,#REF!,2,FALSE),"")</f>
        <v>#REF!</v>
      </c>
      <c r="G30" s="33">
        <v>271733001</v>
      </c>
      <c r="H30" s="43" t="s">
        <v>283</v>
      </c>
      <c r="I30" s="41" t="s">
        <v>283</v>
      </c>
    </row>
    <row r="31" spans="1:11" hidden="1" x14ac:dyDescent="0.25">
      <c r="A31" s="3">
        <v>30</v>
      </c>
      <c r="B31" s="3">
        <v>20</v>
      </c>
      <c r="C31" s="3" t="s">
        <v>81</v>
      </c>
      <c r="D31" s="3" t="s">
        <v>82</v>
      </c>
      <c r="E31" s="34" t="s">
        <v>83</v>
      </c>
      <c r="F31" s="36" t="e">
        <f>IF(E31&lt;&gt;"",VLOOKUP(E31,#REF!,2,FALSE),"")</f>
        <v>#REF!</v>
      </c>
      <c r="G31" s="34">
        <v>276885007</v>
      </c>
      <c r="H31" s="44" t="s">
        <v>283</v>
      </c>
      <c r="I31" s="35" t="s">
        <v>283</v>
      </c>
    </row>
    <row r="32" spans="1:11" hidden="1" x14ac:dyDescent="0.25">
      <c r="A32" s="12">
        <v>31</v>
      </c>
      <c r="B32" s="12">
        <v>21</v>
      </c>
      <c r="C32" s="12" t="s">
        <v>84</v>
      </c>
      <c r="D32" s="12" t="s">
        <v>85</v>
      </c>
      <c r="E32" s="33" t="s">
        <v>84</v>
      </c>
      <c r="F32" s="37" t="e">
        <f>IF(E32&lt;&gt;"",VLOOKUP(E32,#REF!,2,FALSE),"")</f>
        <v>#REF!</v>
      </c>
      <c r="G32" s="33">
        <v>22253000</v>
      </c>
      <c r="H32" s="43" t="s">
        <v>283</v>
      </c>
      <c r="I32" s="41" t="s">
        <v>283</v>
      </c>
    </row>
    <row r="33" spans="1:9" hidden="1" x14ac:dyDescent="0.25">
      <c r="A33" s="4">
        <v>32</v>
      </c>
      <c r="B33" s="4">
        <v>22</v>
      </c>
      <c r="C33" s="3" t="s">
        <v>86</v>
      </c>
      <c r="D33" s="3" t="s">
        <v>87</v>
      </c>
      <c r="E33" s="35" t="s">
        <v>88</v>
      </c>
      <c r="F33" s="36" t="e">
        <f>IF(E33&lt;&gt;"",VLOOKUP(E33,#REF!,2,FALSE),"")</f>
        <v>#REF!</v>
      </c>
      <c r="G33" s="34">
        <v>427675001</v>
      </c>
      <c r="H33" s="44" t="s">
        <v>283</v>
      </c>
      <c r="I33" s="35" t="s">
        <v>283</v>
      </c>
    </row>
    <row r="34" spans="1:9" x14ac:dyDescent="0.25">
      <c r="A34" s="12">
        <v>33</v>
      </c>
      <c r="B34" s="12">
        <v>62</v>
      </c>
      <c r="C34" s="12" t="s">
        <v>89</v>
      </c>
      <c r="D34" s="12" t="s">
        <v>261</v>
      </c>
      <c r="E34" s="33" t="s">
        <v>262</v>
      </c>
      <c r="F34" s="37" t="s">
        <v>138</v>
      </c>
      <c r="G34" s="33">
        <v>427675001</v>
      </c>
      <c r="H34" s="43" t="s">
        <v>16</v>
      </c>
      <c r="I34" s="41" t="s">
        <v>274</v>
      </c>
    </row>
    <row r="35" spans="1:9" hidden="1" x14ac:dyDescent="0.25">
      <c r="A35" s="4">
        <v>34</v>
      </c>
      <c r="B35" s="4">
        <v>770</v>
      </c>
      <c r="C35" s="2" t="s">
        <v>148</v>
      </c>
      <c r="D35" s="3" t="s">
        <v>255</v>
      </c>
      <c r="E35" s="31" t="s">
        <v>72</v>
      </c>
      <c r="F35" s="1" t="e">
        <f>IF(E35&lt;&gt;"",VLOOKUP(E35,#REF!,2,FALSE),"")</f>
        <v>#REF!</v>
      </c>
      <c r="G35" s="25">
        <v>410670007</v>
      </c>
      <c r="H35" s="44" t="s">
        <v>283</v>
      </c>
      <c r="I35" s="35" t="s">
        <v>72</v>
      </c>
    </row>
    <row r="36" spans="1:9" hidden="1" x14ac:dyDescent="0.25">
      <c r="A36" s="12">
        <v>35</v>
      </c>
      <c r="B36" s="12">
        <v>23</v>
      </c>
      <c r="C36" s="12" t="s">
        <v>147</v>
      </c>
      <c r="D36" s="12" t="s">
        <v>147</v>
      </c>
      <c r="E36" s="23" t="s">
        <v>147</v>
      </c>
      <c r="F36" s="13" t="s">
        <v>254</v>
      </c>
      <c r="G36" s="33">
        <v>884001</v>
      </c>
      <c r="H36" s="43" t="s">
        <v>283</v>
      </c>
      <c r="I36" s="41" t="s">
        <v>257</v>
      </c>
    </row>
    <row r="37" spans="1:9" x14ac:dyDescent="0.25">
      <c r="A37" s="3">
        <v>36</v>
      </c>
      <c r="B37" s="3">
        <v>24</v>
      </c>
      <c r="C37" s="3" t="s">
        <v>91</v>
      </c>
      <c r="D37" s="3" t="s">
        <v>282</v>
      </c>
      <c r="E37" s="35" t="s">
        <v>139</v>
      </c>
      <c r="F37" s="36" t="e">
        <f>IF(E37&lt;&gt;"",VLOOKUP(E37,#REF!,2,FALSE),"")</f>
        <v>#REF!</v>
      </c>
      <c r="G37" s="34">
        <v>261004008</v>
      </c>
      <c r="H37" s="44" t="s">
        <v>16</v>
      </c>
      <c r="I37" s="44" t="s">
        <v>274</v>
      </c>
    </row>
    <row r="38" spans="1:9" hidden="1" x14ac:dyDescent="0.25">
      <c r="A38" s="12">
        <v>37</v>
      </c>
      <c r="B38" s="12">
        <v>25</v>
      </c>
      <c r="C38" s="12" t="s">
        <v>92</v>
      </c>
      <c r="D38" s="12" t="s">
        <v>93</v>
      </c>
      <c r="E38" s="15" t="s">
        <v>134</v>
      </c>
      <c r="F38" s="37" t="e">
        <f>IF(E38&lt;&gt;"",VLOOKUP(E38,#REF!,2,FALSE),"")</f>
        <v>#REF!</v>
      </c>
      <c r="G38" s="33">
        <v>422813005</v>
      </c>
      <c r="H38" s="43" t="s">
        <v>283</v>
      </c>
      <c r="I38" s="43" t="s">
        <v>257</v>
      </c>
    </row>
    <row r="39" spans="1:9" hidden="1" x14ac:dyDescent="0.25">
      <c r="A39" s="3">
        <v>38</v>
      </c>
      <c r="B39" s="3">
        <v>26</v>
      </c>
      <c r="C39" s="3" t="s">
        <v>94</v>
      </c>
      <c r="D39" s="3" t="s">
        <v>95</v>
      </c>
      <c r="E39" s="35" t="s">
        <v>134</v>
      </c>
      <c r="F39" s="36" t="e">
        <f>IF(E39&lt;&gt;"",VLOOKUP(E39,#REF!,2,FALSE),"")</f>
        <v>#REF!</v>
      </c>
      <c r="G39" s="34">
        <v>422813005</v>
      </c>
      <c r="H39" s="44" t="s">
        <v>283</v>
      </c>
      <c r="I39" s="44" t="s">
        <v>257</v>
      </c>
    </row>
    <row r="40" spans="1:9" hidden="1" x14ac:dyDescent="0.25">
      <c r="A40" s="12">
        <v>39</v>
      </c>
      <c r="B40" s="12">
        <v>27</v>
      </c>
      <c r="C40" s="12" t="s">
        <v>96</v>
      </c>
      <c r="D40" s="12" t="s">
        <v>97</v>
      </c>
      <c r="E40" s="33" t="s">
        <v>134</v>
      </c>
      <c r="F40" s="37" t="e">
        <f>IF(E40&lt;&gt;"",VLOOKUP(E40,#REF!,2,FALSE),"")</f>
        <v>#REF!</v>
      </c>
      <c r="G40" s="33">
        <v>422813005</v>
      </c>
      <c r="H40" s="43" t="s">
        <v>283</v>
      </c>
      <c r="I40" s="43" t="s">
        <v>257</v>
      </c>
    </row>
    <row r="41" spans="1:9" hidden="1" x14ac:dyDescent="0.25">
      <c r="A41" s="3">
        <v>40</v>
      </c>
      <c r="B41" s="3">
        <v>28</v>
      </c>
      <c r="C41" s="3" t="s">
        <v>98</v>
      </c>
      <c r="D41" s="3" t="s">
        <v>99</v>
      </c>
      <c r="E41" s="34" t="s">
        <v>134</v>
      </c>
      <c r="F41" s="36" t="e">
        <f>IF(E41&lt;&gt;"",VLOOKUP(E41,#REF!,2,FALSE),"")</f>
        <v>#REF!</v>
      </c>
      <c r="G41" s="34">
        <v>422813005</v>
      </c>
      <c r="H41" s="44" t="s">
        <v>283</v>
      </c>
      <c r="I41" s="44" t="s">
        <v>257</v>
      </c>
    </row>
    <row r="42" spans="1:9" hidden="1" x14ac:dyDescent="0.25">
      <c r="A42" s="12">
        <v>41</v>
      </c>
      <c r="B42" s="12">
        <v>29</v>
      </c>
      <c r="C42" s="12" t="s">
        <v>100</v>
      </c>
      <c r="D42" s="12" t="s">
        <v>101</v>
      </c>
      <c r="E42" s="33" t="s">
        <v>133</v>
      </c>
      <c r="F42" s="37" t="e">
        <f>IF(E42&lt;&gt;"",VLOOKUP(E42,#REF!,2,FALSE),"")</f>
        <v>#REF!</v>
      </c>
      <c r="G42" s="33">
        <v>409972000</v>
      </c>
      <c r="H42" s="43" t="s">
        <v>274</v>
      </c>
      <c r="I42" s="43" t="s">
        <v>274</v>
      </c>
    </row>
    <row r="43" spans="1:9" hidden="1" x14ac:dyDescent="0.25">
      <c r="A43" s="3">
        <v>42</v>
      </c>
      <c r="B43" s="3">
        <v>30</v>
      </c>
      <c r="C43" s="3" t="s">
        <v>102</v>
      </c>
      <c r="D43" s="3" t="s">
        <v>103</v>
      </c>
      <c r="E43" s="35" t="s">
        <v>135</v>
      </c>
      <c r="F43" s="11" t="e">
        <f>IF(E43&lt;&gt;"",VLOOKUP(E43,#REF!,2,FALSE),"")</f>
        <v>#REF!</v>
      </c>
      <c r="H43" s="44" t="s">
        <v>274</v>
      </c>
      <c r="I43" s="44" t="s">
        <v>274</v>
      </c>
    </row>
    <row r="44" spans="1:9" hidden="1" x14ac:dyDescent="0.25">
      <c r="A44" s="12">
        <v>43</v>
      </c>
      <c r="B44" s="12">
        <v>767</v>
      </c>
      <c r="C44" s="12" t="s">
        <v>104</v>
      </c>
      <c r="D44" s="12" t="s">
        <v>105</v>
      </c>
      <c r="E44" s="33" t="s">
        <v>134</v>
      </c>
      <c r="F44" s="37" t="e">
        <f>IF(E44&lt;&gt;"",VLOOKUP(E44,#REF!,2,FALSE),"")</f>
        <v>#REF!</v>
      </c>
      <c r="G44" s="33">
        <v>422813005</v>
      </c>
      <c r="H44" s="43" t="s">
        <v>283</v>
      </c>
      <c r="I44" s="43" t="s">
        <v>257</v>
      </c>
    </row>
    <row r="45" spans="1:9" hidden="1" x14ac:dyDescent="0.25">
      <c r="A45" s="3">
        <v>44</v>
      </c>
      <c r="B45" s="3">
        <v>31</v>
      </c>
      <c r="C45" s="3" t="s">
        <v>106</v>
      </c>
      <c r="D45" s="3" t="s">
        <v>107</v>
      </c>
      <c r="E45" s="34" t="s">
        <v>108</v>
      </c>
      <c r="F45" s="36" t="e">
        <f>IF(E45&lt;&gt;"",VLOOKUP(E45,#REF!,2,FALSE),"")</f>
        <v>#REF!</v>
      </c>
      <c r="G45" s="34">
        <v>609328004</v>
      </c>
      <c r="H45" s="44" t="s">
        <v>283</v>
      </c>
      <c r="I45" s="35" t="s">
        <v>283</v>
      </c>
    </row>
    <row r="46" spans="1:9" x14ac:dyDescent="0.25">
      <c r="A46" s="12">
        <v>45</v>
      </c>
      <c r="B46" s="12">
        <v>35</v>
      </c>
      <c r="C46" s="12" t="s">
        <v>109</v>
      </c>
      <c r="D46" s="12" t="s">
        <v>110</v>
      </c>
      <c r="E46" s="33" t="s">
        <v>108</v>
      </c>
      <c r="F46" s="37" t="e">
        <f>IF(E46&lt;&gt;"",VLOOKUP(E46,#REF!,2,FALSE),"")</f>
        <v>#REF!</v>
      </c>
      <c r="G46" s="38">
        <v>609328004</v>
      </c>
      <c r="H46" s="43" t="s">
        <v>16</v>
      </c>
      <c r="I46" s="41" t="s">
        <v>274</v>
      </c>
    </row>
    <row r="47" spans="1:9" hidden="1" x14ac:dyDescent="0.25">
      <c r="A47" s="3">
        <v>46</v>
      </c>
      <c r="B47" s="3">
        <v>33</v>
      </c>
      <c r="C47" s="3" t="s">
        <v>111</v>
      </c>
      <c r="D47" s="3" t="s">
        <v>107</v>
      </c>
      <c r="E47" s="34" t="s">
        <v>111</v>
      </c>
      <c r="F47" s="36" t="e">
        <f>IF(E47&lt;&gt;"",VLOOKUP(E47,#REF!,2,FALSE),"")</f>
        <v>#REF!</v>
      </c>
      <c r="G47" s="34">
        <v>609328004</v>
      </c>
      <c r="H47" s="44" t="s">
        <v>283</v>
      </c>
      <c r="I47" s="35" t="s">
        <v>283</v>
      </c>
    </row>
    <row r="48" spans="1:9" hidden="1" x14ac:dyDescent="0.25">
      <c r="A48" s="12">
        <v>47</v>
      </c>
      <c r="B48" s="12">
        <v>32</v>
      </c>
      <c r="C48" s="12" t="s">
        <v>112</v>
      </c>
      <c r="D48" s="12" t="s">
        <v>107</v>
      </c>
      <c r="E48" s="33" t="s">
        <v>112</v>
      </c>
      <c r="F48" s="37" t="e">
        <f>IF(E48&lt;&gt;"",VLOOKUP(E48,#REF!,2,FALSE),"")</f>
        <v>#REF!</v>
      </c>
      <c r="G48" s="33">
        <v>293637006</v>
      </c>
      <c r="H48" s="43" t="s">
        <v>283</v>
      </c>
      <c r="I48" s="41" t="s">
        <v>283</v>
      </c>
    </row>
    <row r="49" spans="1:81" hidden="1" x14ac:dyDescent="0.25">
      <c r="A49" s="3">
        <v>48</v>
      </c>
      <c r="B49" s="3">
        <v>34</v>
      </c>
      <c r="C49" s="3" t="s">
        <v>113</v>
      </c>
      <c r="D49" s="3" t="s">
        <v>71</v>
      </c>
      <c r="E49" s="34" t="s">
        <v>106</v>
      </c>
      <c r="F49" s="36" t="e">
        <f>IF(E49&lt;&gt;"",VLOOKUP(E49,#REF!,2,FALSE),"")</f>
        <v>#REF!</v>
      </c>
      <c r="G49" s="34">
        <v>609328004</v>
      </c>
      <c r="H49" s="44" t="s">
        <v>283</v>
      </c>
      <c r="I49" s="35" t="s">
        <v>283</v>
      </c>
    </row>
    <row r="50" spans="1:81" x14ac:dyDescent="0.25">
      <c r="A50" s="12">
        <v>49</v>
      </c>
      <c r="B50" s="12">
        <v>36</v>
      </c>
      <c r="C50" s="12" t="s">
        <v>149</v>
      </c>
      <c r="D50" s="12" t="s">
        <v>26</v>
      </c>
      <c r="E50" s="33" t="s">
        <v>150</v>
      </c>
      <c r="F50" s="37" t="s">
        <v>151</v>
      </c>
      <c r="G50" s="33">
        <v>413320001</v>
      </c>
      <c r="H50" s="43" t="s">
        <v>16</v>
      </c>
      <c r="I50" s="41" t="s">
        <v>274</v>
      </c>
    </row>
    <row r="51" spans="1:81" x14ac:dyDescent="0.25">
      <c r="A51" s="3">
        <v>50</v>
      </c>
      <c r="B51" s="3">
        <v>212</v>
      </c>
      <c r="C51" s="3" t="s">
        <v>279</v>
      </c>
      <c r="D51" s="3" t="s">
        <v>114</v>
      </c>
      <c r="E51" s="34" t="s">
        <v>115</v>
      </c>
      <c r="F51" s="36" t="e">
        <f>IF(E51&lt;&gt;"",VLOOKUP(E51,#REF!,2,FALSE),"")</f>
        <v>#REF!</v>
      </c>
      <c r="G51" s="34">
        <v>267022002</v>
      </c>
      <c r="H51" s="44" t="s">
        <v>272</v>
      </c>
      <c r="I51" s="35" t="s">
        <v>275</v>
      </c>
      <c r="J51" s="44" t="s">
        <v>281</v>
      </c>
    </row>
    <row r="52" spans="1:81" hidden="1" x14ac:dyDescent="0.25">
      <c r="A52" s="12">
        <v>51</v>
      </c>
      <c r="B52" s="12">
        <v>37</v>
      </c>
      <c r="C52" s="12" t="s">
        <v>116</v>
      </c>
      <c r="D52" s="12" t="s">
        <v>117</v>
      </c>
      <c r="E52" s="33" t="s">
        <v>136</v>
      </c>
      <c r="F52" s="37" t="e">
        <f>IF(E52&lt;&gt;"",VLOOKUP(E52,#REF!,2,FALSE),"")</f>
        <v>#REF!</v>
      </c>
      <c r="G52" s="33">
        <v>304562007</v>
      </c>
      <c r="H52" s="43" t="s">
        <v>283</v>
      </c>
      <c r="I52" s="41" t="s">
        <v>72</v>
      </c>
    </row>
    <row r="53" spans="1:81" hidden="1" x14ac:dyDescent="0.25">
      <c r="A53" s="3">
        <v>52</v>
      </c>
      <c r="B53" s="3">
        <v>38</v>
      </c>
      <c r="C53" s="3" t="s">
        <v>118</v>
      </c>
      <c r="D53" s="3" t="s">
        <v>119</v>
      </c>
      <c r="E53" s="35" t="s">
        <v>120</v>
      </c>
      <c r="F53" s="36" t="e">
        <f>IF(E53&lt;&gt;"",VLOOKUP(E53,#REF!,2,FALSE),"")</f>
        <v>#REF!</v>
      </c>
      <c r="G53" s="34">
        <v>413946009</v>
      </c>
      <c r="H53" s="44" t="s">
        <v>283</v>
      </c>
      <c r="I53" s="35" t="s">
        <v>72</v>
      </c>
    </row>
    <row r="54" spans="1:81" x14ac:dyDescent="0.25">
      <c r="A54" s="12">
        <v>53</v>
      </c>
      <c r="B54" s="12">
        <v>40</v>
      </c>
      <c r="C54" s="12" t="s">
        <v>121</v>
      </c>
      <c r="D54" s="12" t="s">
        <v>122</v>
      </c>
      <c r="E54" s="33" t="s">
        <v>137</v>
      </c>
      <c r="F54" s="37" t="e">
        <f>IF(E54&lt;&gt;"",VLOOKUP(E54,#REF!,2,FALSE),"")</f>
        <v>#REF!</v>
      </c>
      <c r="G54" s="33">
        <v>417662000</v>
      </c>
      <c r="H54" s="43" t="s">
        <v>16</v>
      </c>
      <c r="I54" s="41" t="s">
        <v>274</v>
      </c>
    </row>
    <row r="55" spans="1:81" x14ac:dyDescent="0.25">
      <c r="A55" s="3">
        <v>54</v>
      </c>
      <c r="B55" s="3">
        <v>41</v>
      </c>
      <c r="C55" s="3" t="s">
        <v>123</v>
      </c>
      <c r="D55" s="3" t="s">
        <v>124</v>
      </c>
      <c r="E55" s="35" t="s">
        <v>123</v>
      </c>
      <c r="F55" s="36" t="e">
        <f>IF(E55&lt;&gt;"",VLOOKUP(E55,#REF!,2,FALSE),"")</f>
        <v>#REF!</v>
      </c>
      <c r="G55" s="42">
        <v>270352002</v>
      </c>
      <c r="H55" s="44" t="s">
        <v>16</v>
      </c>
      <c r="I55" s="42" t="s">
        <v>274</v>
      </c>
    </row>
    <row r="56" spans="1:81" x14ac:dyDescent="0.25">
      <c r="A56" s="12">
        <v>55</v>
      </c>
      <c r="B56" s="12">
        <v>46</v>
      </c>
      <c r="C56" s="12" t="s">
        <v>125</v>
      </c>
      <c r="D56" s="12" t="s">
        <v>126</v>
      </c>
      <c r="E56" s="33" t="s">
        <v>127</v>
      </c>
      <c r="F56" s="37" t="s">
        <v>74</v>
      </c>
      <c r="G56" s="33">
        <v>71388002</v>
      </c>
      <c r="H56" s="43" t="s">
        <v>16</v>
      </c>
      <c r="I56" s="41" t="s">
        <v>274</v>
      </c>
    </row>
    <row r="57" spans="1:81" x14ac:dyDescent="0.25">
      <c r="A57" s="3">
        <v>56</v>
      </c>
      <c r="B57" s="3">
        <v>42</v>
      </c>
      <c r="C57" s="3" t="s">
        <v>128</v>
      </c>
      <c r="D57" s="3" t="s">
        <v>129</v>
      </c>
      <c r="E57" s="34" t="s">
        <v>129</v>
      </c>
      <c r="F57" s="36" t="e">
        <f>IF(E57&lt;&gt;"",VLOOKUP(E57,#REF!,2,FALSE),"")</f>
        <v>#REF!</v>
      </c>
      <c r="G57" s="34">
        <v>89100005</v>
      </c>
      <c r="H57" s="44" t="s">
        <v>16</v>
      </c>
      <c r="I57" s="42" t="s">
        <v>274</v>
      </c>
    </row>
    <row r="58" spans="1:81" hidden="1" x14ac:dyDescent="0.25">
      <c r="A58" s="12">
        <v>57</v>
      </c>
      <c r="B58" s="12">
        <v>44</v>
      </c>
      <c r="C58" s="12" t="s">
        <v>264</v>
      </c>
      <c r="D58" s="12" t="s">
        <v>256</v>
      </c>
      <c r="E58" s="33" t="s">
        <v>263</v>
      </c>
      <c r="F58" s="37" t="s">
        <v>263</v>
      </c>
      <c r="G58" s="33"/>
      <c r="H58" s="43" t="s">
        <v>283</v>
      </c>
      <c r="I58" s="41" t="s">
        <v>276</v>
      </c>
    </row>
    <row r="59" spans="1:81" hidden="1" x14ac:dyDescent="0.25">
      <c r="A59" s="4">
        <v>58</v>
      </c>
      <c r="B59" s="49" t="s">
        <v>280</v>
      </c>
      <c r="C59" s="4" t="s">
        <v>130</v>
      </c>
      <c r="D59" s="4" t="s">
        <v>131</v>
      </c>
      <c r="E59" s="35" t="s">
        <v>132</v>
      </c>
      <c r="F59" s="44" t="e">
        <f>IF(E59&lt;&gt;"",VLOOKUP(E59,#REF!,2,FALSE),"")</f>
        <v>#REF!</v>
      </c>
      <c r="G59" s="35">
        <v>413947000</v>
      </c>
      <c r="H59" s="44" t="s">
        <v>274</v>
      </c>
      <c r="I59" s="45" t="s">
        <v>274</v>
      </c>
      <c r="J59" s="48"/>
    </row>
    <row r="60" spans="1:81" s="13" customFormat="1" ht="16.5" hidden="1" customHeight="1" x14ac:dyDescent="0.25">
      <c r="A60" s="12">
        <v>59</v>
      </c>
      <c r="B60" s="13">
        <v>804</v>
      </c>
      <c r="C60" s="13" t="s">
        <v>146</v>
      </c>
      <c r="D60" s="8" t="s">
        <v>154</v>
      </c>
      <c r="E60" s="16" t="s">
        <v>90</v>
      </c>
      <c r="F60" s="37" t="e">
        <f>IF(E60&lt;&gt;"",VLOOKUP(E60,#REF!,2,FALSE),"")</f>
        <v>#REF!</v>
      </c>
      <c r="G60" s="16">
        <v>273887006</v>
      </c>
      <c r="H60" s="13" t="s">
        <v>283</v>
      </c>
      <c r="I60" s="13" t="s">
        <v>270</v>
      </c>
      <c r="J60" s="45" t="s">
        <v>285</v>
      </c>
      <c r="K60" s="45"/>
      <c r="L60" s="45"/>
      <c r="M60" s="45"/>
      <c r="N60" s="45"/>
      <c r="O60" s="45"/>
      <c r="P60" s="45"/>
      <c r="Q60" s="45"/>
      <c r="R60" s="45"/>
      <c r="S60" s="45"/>
      <c r="T60" s="45"/>
      <c r="U60" s="45"/>
      <c r="V60" s="45"/>
      <c r="W60" s="45"/>
      <c r="X60" s="45"/>
      <c r="Y60" s="45"/>
      <c r="Z60" s="45"/>
      <c r="AA60" s="45"/>
      <c r="AB60" s="45"/>
      <c r="AC60" s="45"/>
      <c r="AD60" s="45"/>
      <c r="AE60" s="45"/>
      <c r="AF60" s="45"/>
      <c r="AG60" s="45"/>
      <c r="AH60" s="45"/>
      <c r="AI60" s="45"/>
      <c r="AJ60" s="45"/>
      <c r="AK60" s="45"/>
      <c r="AL60" s="45"/>
      <c r="AM60" s="45"/>
      <c r="AN60" s="45"/>
      <c r="AO60" s="45"/>
      <c r="AP60" s="45"/>
      <c r="AQ60" s="45"/>
      <c r="AR60" s="45"/>
      <c r="AS60" s="45"/>
      <c r="AT60" s="45"/>
      <c r="AU60" s="45"/>
      <c r="AV60" s="45"/>
      <c r="AW60" s="45"/>
      <c r="AX60" s="45"/>
      <c r="AY60" s="45"/>
      <c r="AZ60" s="45"/>
      <c r="BA60" s="45"/>
      <c r="BB60" s="45"/>
      <c r="BC60" s="45"/>
      <c r="BD60" s="45"/>
      <c r="BE60" s="45"/>
      <c r="BF60" s="45"/>
      <c r="BG60" s="45"/>
      <c r="BH60" s="45"/>
      <c r="BI60" s="45"/>
      <c r="BJ60" s="45"/>
      <c r="BK60" s="45"/>
      <c r="BL60" s="45"/>
      <c r="BM60" s="45"/>
      <c r="BN60" s="45"/>
      <c r="BO60" s="45"/>
      <c r="BP60" s="45"/>
      <c r="BQ60" s="45"/>
      <c r="BR60" s="45"/>
      <c r="BS60" s="45"/>
      <c r="BT60" s="45"/>
      <c r="BU60" s="45"/>
      <c r="BV60" s="45"/>
      <c r="BW60" s="45"/>
      <c r="BX60" s="45"/>
      <c r="BY60" s="45"/>
      <c r="BZ60" s="45"/>
      <c r="CA60" s="45"/>
      <c r="CB60" s="45"/>
      <c r="CC60" s="45"/>
    </row>
    <row r="61" spans="1:81" s="17" customFormat="1" ht="75" hidden="1" x14ac:dyDescent="0.25">
      <c r="A61" s="3">
        <v>60</v>
      </c>
      <c r="B61" s="17">
        <v>805</v>
      </c>
      <c r="C61" s="7" t="s">
        <v>196</v>
      </c>
      <c r="D61" s="7" t="s">
        <v>197</v>
      </c>
      <c r="E61" s="18" t="s">
        <v>150</v>
      </c>
      <c r="F61" s="17" t="e">
        <f>IF(E61&lt;&gt;"",VLOOKUP(E61,#REF!,2,FALSE),"")</f>
        <v>#REF!</v>
      </c>
      <c r="G61" s="18">
        <v>409586006</v>
      </c>
      <c r="H61" s="45" t="s">
        <v>283</v>
      </c>
      <c r="I61" s="45" t="s">
        <v>283</v>
      </c>
      <c r="J61" s="45"/>
      <c r="K61" s="45"/>
      <c r="L61" s="45"/>
      <c r="M61" s="45"/>
      <c r="N61" s="45"/>
      <c r="O61" s="45"/>
      <c r="P61" s="45"/>
      <c r="Q61" s="45"/>
      <c r="R61" s="45"/>
      <c r="S61" s="45"/>
      <c r="T61" s="45"/>
      <c r="U61" s="45"/>
      <c r="V61" s="45"/>
      <c r="W61" s="45"/>
      <c r="X61" s="45"/>
      <c r="Y61" s="45"/>
      <c r="Z61" s="45"/>
      <c r="AA61" s="45"/>
      <c r="AB61" s="45"/>
      <c r="AC61" s="45"/>
      <c r="AD61" s="45"/>
      <c r="AE61" s="45"/>
      <c r="AF61" s="45"/>
      <c r="AG61" s="45"/>
      <c r="AH61" s="45"/>
      <c r="AI61" s="45"/>
      <c r="AJ61" s="45"/>
      <c r="AK61" s="45"/>
      <c r="AL61" s="45"/>
      <c r="AM61" s="45"/>
      <c r="AN61" s="45"/>
      <c r="AO61" s="45"/>
      <c r="AP61" s="45"/>
      <c r="AQ61" s="45"/>
      <c r="AR61" s="45"/>
      <c r="AS61" s="45"/>
      <c r="AT61" s="45"/>
      <c r="AU61" s="45"/>
      <c r="AV61" s="45"/>
      <c r="AW61" s="45"/>
      <c r="AX61" s="45"/>
      <c r="AY61" s="45"/>
      <c r="AZ61" s="45"/>
      <c r="BA61" s="45"/>
      <c r="BB61" s="45"/>
      <c r="BC61" s="45"/>
      <c r="BD61" s="45"/>
      <c r="BE61" s="45"/>
      <c r="BF61" s="45"/>
      <c r="BG61" s="45"/>
      <c r="BH61" s="45"/>
      <c r="BI61" s="45"/>
      <c r="BJ61" s="45"/>
      <c r="BK61" s="45"/>
      <c r="BL61" s="45"/>
      <c r="BM61" s="45"/>
      <c r="BN61" s="45"/>
      <c r="BO61" s="45"/>
      <c r="BP61" s="45"/>
      <c r="BQ61" s="45"/>
      <c r="BR61" s="45"/>
      <c r="BS61" s="45"/>
      <c r="BT61" s="45"/>
      <c r="BU61" s="45"/>
      <c r="BV61" s="45"/>
      <c r="BW61" s="45"/>
      <c r="BX61" s="45"/>
      <c r="BY61" s="45"/>
      <c r="BZ61" s="45"/>
      <c r="CA61" s="45"/>
      <c r="CB61" s="45"/>
      <c r="CC61" s="45"/>
    </row>
    <row r="62" spans="1:81" s="13" customFormat="1" ht="15.75" customHeight="1" x14ac:dyDescent="0.25">
      <c r="A62" s="12">
        <v>61</v>
      </c>
      <c r="B62" s="13">
        <v>806</v>
      </c>
      <c r="C62" s="19" t="s">
        <v>185</v>
      </c>
      <c r="D62" s="8" t="s">
        <v>198</v>
      </c>
      <c r="E62" s="16" t="s">
        <v>184</v>
      </c>
      <c r="F62" s="13" t="s">
        <v>195</v>
      </c>
      <c r="G62" s="16"/>
      <c r="H62" s="13" t="s">
        <v>271</v>
      </c>
      <c r="I62" s="13" t="s">
        <v>275</v>
      </c>
      <c r="J62" s="45" t="s">
        <v>286</v>
      </c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  <c r="AC62" s="45"/>
      <c r="AD62" s="45"/>
      <c r="AE62" s="45"/>
      <c r="AF62" s="45"/>
      <c r="AG62" s="45"/>
      <c r="AH62" s="45"/>
      <c r="AI62" s="45"/>
      <c r="AJ62" s="45"/>
      <c r="AK62" s="45"/>
      <c r="AL62" s="45"/>
      <c r="AM62" s="45"/>
      <c r="AN62" s="45"/>
      <c r="AO62" s="45"/>
      <c r="AP62" s="45"/>
      <c r="AQ62" s="45"/>
      <c r="AR62" s="45"/>
      <c r="AS62" s="45"/>
      <c r="AT62" s="45"/>
      <c r="AU62" s="45"/>
      <c r="AV62" s="45"/>
      <c r="AW62" s="45"/>
      <c r="AX62" s="45"/>
      <c r="AY62" s="45"/>
      <c r="AZ62" s="45"/>
      <c r="BA62" s="45"/>
      <c r="BB62" s="45"/>
      <c r="BC62" s="45"/>
      <c r="BD62" s="45"/>
      <c r="BE62" s="45"/>
      <c r="BF62" s="45"/>
      <c r="BG62" s="45"/>
      <c r="BH62" s="45"/>
      <c r="BI62" s="45"/>
      <c r="BJ62" s="45"/>
      <c r="BK62" s="45"/>
      <c r="BL62" s="45"/>
      <c r="BM62" s="45"/>
      <c r="BN62" s="45"/>
      <c r="BO62" s="45"/>
      <c r="BP62" s="45"/>
      <c r="BQ62" s="45"/>
      <c r="BR62" s="45"/>
      <c r="BS62" s="45"/>
      <c r="BT62" s="45"/>
      <c r="BU62" s="45"/>
      <c r="BV62" s="45"/>
      <c r="BW62" s="45"/>
      <c r="BX62" s="45"/>
      <c r="BY62" s="45"/>
      <c r="BZ62" s="45"/>
      <c r="CA62" s="45"/>
      <c r="CB62" s="45"/>
      <c r="CC62" s="45"/>
    </row>
    <row r="63" spans="1:81" s="21" customFormat="1" ht="48" customHeight="1" x14ac:dyDescent="0.25">
      <c r="A63" s="3">
        <v>62</v>
      </c>
      <c r="B63" s="20">
        <v>807</v>
      </c>
      <c r="C63" s="9" t="s">
        <v>199</v>
      </c>
      <c r="D63" s="9" t="s">
        <v>200</v>
      </c>
      <c r="E63" s="21" t="s">
        <v>184</v>
      </c>
      <c r="F63" s="21" t="s">
        <v>195</v>
      </c>
      <c r="H63" s="45" t="s">
        <v>271</v>
      </c>
      <c r="I63" s="27" t="s">
        <v>275</v>
      </c>
      <c r="J63" s="45" t="s">
        <v>286</v>
      </c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27"/>
      <c r="AA63" s="27"/>
      <c r="AB63" s="27"/>
      <c r="AC63" s="27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27"/>
      <c r="AP63" s="27"/>
      <c r="AQ63" s="27"/>
      <c r="AR63" s="27"/>
      <c r="AS63" s="27"/>
      <c r="AT63" s="27"/>
      <c r="AU63" s="27"/>
      <c r="AV63" s="27"/>
      <c r="AW63" s="27"/>
      <c r="AX63" s="27"/>
      <c r="AY63" s="27"/>
      <c r="AZ63" s="27"/>
      <c r="BA63" s="27"/>
      <c r="BB63" s="27"/>
      <c r="BC63" s="27"/>
      <c r="BD63" s="27"/>
      <c r="BE63" s="27"/>
      <c r="BF63" s="27"/>
      <c r="BG63" s="27"/>
      <c r="BH63" s="27"/>
      <c r="BI63" s="27"/>
      <c r="BJ63" s="27"/>
      <c r="BK63" s="27"/>
      <c r="BL63" s="27"/>
      <c r="BM63" s="27"/>
      <c r="BN63" s="27"/>
      <c r="BO63" s="27"/>
      <c r="BP63" s="27"/>
      <c r="BQ63" s="27"/>
      <c r="BR63" s="27"/>
      <c r="BS63" s="27"/>
      <c r="BT63" s="27"/>
      <c r="BU63" s="27"/>
      <c r="BV63" s="27"/>
      <c r="BW63" s="27"/>
      <c r="BX63" s="27"/>
      <c r="BY63" s="27"/>
      <c r="BZ63" s="27"/>
      <c r="CA63" s="27"/>
      <c r="CB63" s="27"/>
      <c r="CC63" s="27"/>
    </row>
    <row r="64" spans="1:81" s="13" customFormat="1" ht="16.5" customHeight="1" x14ac:dyDescent="0.25">
      <c r="A64" s="12">
        <v>63</v>
      </c>
      <c r="B64" s="13">
        <v>808</v>
      </c>
      <c r="C64" s="8" t="s">
        <v>201</v>
      </c>
      <c r="D64" s="8" t="s">
        <v>202</v>
      </c>
      <c r="E64" s="16" t="s">
        <v>11</v>
      </c>
      <c r="F64" s="13" t="e">
        <f>IF(E64&lt;&gt;"",VLOOKUP(E64,#REF!,2,FALSE),"")</f>
        <v>#REF!</v>
      </c>
      <c r="G64" s="33">
        <v>116154003</v>
      </c>
      <c r="H64" s="13" t="s">
        <v>272</v>
      </c>
      <c r="I64" s="13" t="s">
        <v>270</v>
      </c>
      <c r="J64" s="45" t="s">
        <v>287</v>
      </c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5"/>
      <c r="W64" s="45"/>
      <c r="X64" s="45"/>
      <c r="Y64" s="45"/>
      <c r="Z64" s="45"/>
      <c r="AA64" s="45"/>
      <c r="AB64" s="45"/>
      <c r="AC64" s="45"/>
      <c r="AD64" s="45"/>
      <c r="AE64" s="45"/>
      <c r="AF64" s="45"/>
      <c r="AG64" s="45"/>
      <c r="AH64" s="45"/>
      <c r="AI64" s="45"/>
      <c r="AJ64" s="45"/>
      <c r="AK64" s="45"/>
      <c r="AL64" s="45"/>
      <c r="AM64" s="45"/>
      <c r="AN64" s="45"/>
      <c r="AO64" s="45"/>
      <c r="AP64" s="45"/>
      <c r="AQ64" s="45"/>
      <c r="AR64" s="45"/>
      <c r="AS64" s="45"/>
      <c r="AT64" s="45"/>
      <c r="AU64" s="45"/>
      <c r="AV64" s="45"/>
      <c r="AW64" s="45"/>
      <c r="AX64" s="45"/>
      <c r="AY64" s="45"/>
      <c r="AZ64" s="45"/>
      <c r="BA64" s="45"/>
      <c r="BB64" s="45"/>
      <c r="BC64" s="45"/>
      <c r="BD64" s="45"/>
      <c r="BE64" s="45"/>
      <c r="BF64" s="45"/>
      <c r="BG64" s="45"/>
      <c r="BH64" s="45"/>
      <c r="BI64" s="45"/>
      <c r="BJ64" s="45"/>
      <c r="BK64" s="45"/>
      <c r="BL64" s="45"/>
      <c r="BM64" s="45"/>
      <c r="BN64" s="45"/>
      <c r="BO64" s="45"/>
      <c r="BP64" s="45"/>
      <c r="BQ64" s="45"/>
      <c r="BR64" s="45"/>
      <c r="BS64" s="45"/>
      <c r="BT64" s="45"/>
      <c r="BU64" s="45"/>
      <c r="BV64" s="45"/>
      <c r="BW64" s="45"/>
      <c r="BX64" s="45"/>
      <c r="BY64" s="45"/>
      <c r="BZ64" s="45"/>
      <c r="CA64" s="45"/>
      <c r="CB64" s="45"/>
      <c r="CC64" s="45"/>
    </row>
    <row r="65" spans="1:81" s="1" customFormat="1" hidden="1" x14ac:dyDescent="0.25">
      <c r="A65" s="3">
        <v>64</v>
      </c>
      <c r="B65" s="1">
        <v>882</v>
      </c>
      <c r="C65" s="10" t="s">
        <v>203</v>
      </c>
      <c r="D65" s="10" t="s">
        <v>204</v>
      </c>
      <c r="E65" s="21" t="s">
        <v>40</v>
      </c>
      <c r="F65" s="1" t="e">
        <f>IF(E65&lt;&gt;"",VLOOKUP(E65,#REF!,2,FALSE),"")</f>
        <v>#REF!</v>
      </c>
      <c r="G65" s="25">
        <v>410670007</v>
      </c>
      <c r="H65" s="45" t="s">
        <v>283</v>
      </c>
      <c r="I65" s="45" t="s">
        <v>72</v>
      </c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5"/>
      <c r="W65" s="45"/>
      <c r="X65" s="45"/>
      <c r="Y65" s="45"/>
      <c r="Z65" s="45"/>
      <c r="AA65" s="45"/>
      <c r="AB65" s="45"/>
      <c r="AC65" s="45"/>
      <c r="AD65" s="45"/>
      <c r="AE65" s="45"/>
      <c r="AF65" s="45"/>
      <c r="AG65" s="45"/>
      <c r="AH65" s="45"/>
      <c r="AI65" s="45"/>
      <c r="AJ65" s="45"/>
      <c r="AK65" s="45"/>
      <c r="AL65" s="45"/>
      <c r="AM65" s="45"/>
      <c r="AN65" s="45"/>
      <c r="AO65" s="45"/>
      <c r="AP65" s="45"/>
      <c r="AQ65" s="45"/>
      <c r="AR65" s="45"/>
      <c r="AS65" s="45"/>
      <c r="AT65" s="45"/>
      <c r="AU65" s="45"/>
      <c r="AV65" s="45"/>
      <c r="AW65" s="45"/>
      <c r="AX65" s="45"/>
      <c r="AY65" s="45"/>
      <c r="AZ65" s="45"/>
      <c r="BA65" s="45"/>
      <c r="BB65" s="45"/>
      <c r="BC65" s="45"/>
      <c r="BD65" s="45"/>
      <c r="BE65" s="45"/>
      <c r="BF65" s="45"/>
      <c r="BG65" s="45"/>
      <c r="BH65" s="45"/>
      <c r="BI65" s="45"/>
      <c r="BJ65" s="45"/>
      <c r="BK65" s="45"/>
      <c r="BL65" s="45"/>
      <c r="BM65" s="45"/>
      <c r="BN65" s="45"/>
      <c r="BO65" s="45"/>
      <c r="BP65" s="45"/>
      <c r="BQ65" s="45"/>
      <c r="BR65" s="45"/>
      <c r="BS65" s="45"/>
      <c r="BT65" s="45"/>
      <c r="BU65" s="45"/>
      <c r="BV65" s="45"/>
      <c r="BW65" s="45"/>
      <c r="BX65" s="45"/>
      <c r="BY65" s="45"/>
      <c r="BZ65" s="45"/>
      <c r="CA65" s="45"/>
      <c r="CB65" s="45"/>
      <c r="CC65" s="45"/>
    </row>
    <row r="66" spans="1:81" s="13" customFormat="1" ht="30" hidden="1" x14ac:dyDescent="0.25">
      <c r="A66" s="12">
        <v>65</v>
      </c>
      <c r="B66" s="13">
        <v>882</v>
      </c>
      <c r="C66" s="8" t="s">
        <v>205</v>
      </c>
      <c r="D66" s="8" t="s">
        <v>206</v>
      </c>
      <c r="E66" s="22" t="s">
        <v>265</v>
      </c>
      <c r="G66" s="16"/>
      <c r="H66" s="13" t="s">
        <v>283</v>
      </c>
      <c r="I66" s="13" t="s">
        <v>72</v>
      </c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5"/>
      <c r="W66" s="45"/>
      <c r="X66" s="45"/>
      <c r="Y66" s="45"/>
      <c r="Z66" s="45"/>
      <c r="AA66" s="45"/>
      <c r="AB66" s="45"/>
      <c r="AC66" s="45"/>
      <c r="AD66" s="45"/>
      <c r="AE66" s="45"/>
      <c r="AF66" s="45"/>
      <c r="AG66" s="45"/>
      <c r="AH66" s="45"/>
      <c r="AI66" s="45"/>
      <c r="AJ66" s="45"/>
      <c r="AK66" s="45"/>
      <c r="AL66" s="45"/>
      <c r="AM66" s="45"/>
      <c r="AN66" s="45"/>
      <c r="AO66" s="45"/>
      <c r="AP66" s="45"/>
      <c r="AQ66" s="45"/>
      <c r="AR66" s="45"/>
      <c r="AS66" s="45"/>
      <c r="AT66" s="45"/>
      <c r="AU66" s="45"/>
      <c r="AV66" s="45"/>
      <c r="AW66" s="45"/>
      <c r="AX66" s="45"/>
      <c r="AY66" s="45"/>
      <c r="AZ66" s="45"/>
      <c r="BA66" s="45"/>
      <c r="BB66" s="45"/>
      <c r="BC66" s="45"/>
      <c r="BD66" s="45"/>
      <c r="BE66" s="45"/>
      <c r="BF66" s="45"/>
      <c r="BG66" s="45"/>
      <c r="BH66" s="45"/>
      <c r="BI66" s="45"/>
      <c r="BJ66" s="45"/>
      <c r="BK66" s="45"/>
      <c r="BL66" s="45"/>
      <c r="BM66" s="45"/>
      <c r="BN66" s="45"/>
      <c r="BO66" s="45"/>
      <c r="BP66" s="45"/>
      <c r="BQ66" s="45"/>
      <c r="BR66" s="45"/>
      <c r="BS66" s="45"/>
      <c r="BT66" s="45"/>
      <c r="BU66" s="45"/>
      <c r="BV66" s="45"/>
      <c r="BW66" s="45"/>
      <c r="BX66" s="45"/>
      <c r="BY66" s="45"/>
      <c r="BZ66" s="45"/>
      <c r="CA66" s="45"/>
      <c r="CB66" s="45"/>
      <c r="CC66" s="45"/>
    </row>
    <row r="67" spans="1:81" s="17" customFormat="1" ht="30" hidden="1" x14ac:dyDescent="0.25">
      <c r="A67" s="3">
        <v>66</v>
      </c>
      <c r="B67" s="17">
        <v>884</v>
      </c>
      <c r="C67" s="7" t="s">
        <v>207</v>
      </c>
      <c r="D67" s="7" t="s">
        <v>208</v>
      </c>
      <c r="E67" s="18" t="s">
        <v>186</v>
      </c>
      <c r="F67" s="17" t="e">
        <f>IF(E67&lt;&gt;"",VLOOKUP(E67,#REF!,2,FALSE),"")</f>
        <v>#REF!</v>
      </c>
      <c r="G67" s="18">
        <v>36030000</v>
      </c>
      <c r="H67" s="45" t="s">
        <v>283</v>
      </c>
      <c r="I67" s="45" t="s">
        <v>283</v>
      </c>
      <c r="J67" s="45"/>
      <c r="K67" s="45"/>
      <c r="L67" s="45"/>
      <c r="M67" s="45"/>
      <c r="N67" s="45"/>
      <c r="O67" s="45"/>
      <c r="P67" s="45"/>
      <c r="Q67" s="45"/>
      <c r="R67" s="45"/>
      <c r="S67" s="45"/>
      <c r="T67" s="45"/>
      <c r="U67" s="45"/>
      <c r="V67" s="45"/>
      <c r="W67" s="45"/>
      <c r="X67" s="45"/>
      <c r="Y67" s="45"/>
      <c r="Z67" s="45"/>
      <c r="AA67" s="45"/>
      <c r="AB67" s="45"/>
      <c r="AC67" s="45"/>
      <c r="AD67" s="45"/>
      <c r="AE67" s="45"/>
      <c r="AF67" s="45"/>
      <c r="AG67" s="45"/>
      <c r="AH67" s="45"/>
      <c r="AI67" s="45"/>
      <c r="AJ67" s="45"/>
      <c r="AK67" s="45"/>
      <c r="AL67" s="45"/>
      <c r="AM67" s="45"/>
      <c r="AN67" s="45"/>
      <c r="AO67" s="45"/>
      <c r="AP67" s="45"/>
      <c r="AQ67" s="45"/>
      <c r="AR67" s="45"/>
      <c r="AS67" s="45"/>
      <c r="AT67" s="45"/>
      <c r="AU67" s="45"/>
      <c r="AV67" s="45"/>
      <c r="AW67" s="45"/>
      <c r="AX67" s="45"/>
      <c r="AY67" s="45"/>
      <c r="AZ67" s="45"/>
      <c r="BA67" s="45"/>
      <c r="BB67" s="45"/>
      <c r="BC67" s="45"/>
      <c r="BD67" s="45"/>
      <c r="BE67" s="45"/>
      <c r="BF67" s="45"/>
      <c r="BG67" s="45"/>
      <c r="BH67" s="45"/>
      <c r="BI67" s="45"/>
      <c r="BJ67" s="45"/>
      <c r="BK67" s="45"/>
      <c r="BL67" s="45"/>
      <c r="BM67" s="45"/>
      <c r="BN67" s="45"/>
      <c r="BO67" s="45"/>
      <c r="BP67" s="45"/>
      <c r="BQ67" s="45"/>
      <c r="BR67" s="45"/>
      <c r="BS67" s="45"/>
      <c r="BT67" s="45"/>
      <c r="BU67" s="45"/>
      <c r="BV67" s="45"/>
      <c r="BW67" s="45"/>
      <c r="BX67" s="45"/>
      <c r="BY67" s="45"/>
      <c r="BZ67" s="45"/>
      <c r="CA67" s="45"/>
      <c r="CB67" s="45"/>
      <c r="CC67" s="45"/>
    </row>
    <row r="68" spans="1:81" s="16" customFormat="1" hidden="1" x14ac:dyDescent="0.25">
      <c r="A68" s="12">
        <v>67</v>
      </c>
      <c r="B68" s="24">
        <v>885</v>
      </c>
      <c r="C68" s="23" t="s">
        <v>209</v>
      </c>
      <c r="D68" s="23" t="s">
        <v>210</v>
      </c>
      <c r="E68" s="16" t="s">
        <v>144</v>
      </c>
      <c r="F68" s="16" t="e">
        <f>IF(E68&lt;&gt;"",VLOOKUP(E68,#REF!,2,FALSE),"")</f>
        <v>#REF!</v>
      </c>
      <c r="G68" s="16">
        <v>15220000</v>
      </c>
      <c r="H68" s="13" t="s">
        <v>283</v>
      </c>
      <c r="I68" s="16" t="s">
        <v>283</v>
      </c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27"/>
      <c r="AA68" s="27"/>
      <c r="AB68" s="27"/>
      <c r="AC68" s="27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27"/>
      <c r="AP68" s="27"/>
      <c r="AQ68" s="27"/>
      <c r="AR68" s="27"/>
      <c r="AS68" s="27"/>
      <c r="AT68" s="27"/>
      <c r="AU68" s="27"/>
      <c r="AV68" s="27"/>
      <c r="AW68" s="27"/>
      <c r="AX68" s="27"/>
      <c r="AY68" s="27"/>
      <c r="AZ68" s="27"/>
      <c r="BA68" s="27"/>
      <c r="BB68" s="27"/>
      <c r="BC68" s="27"/>
      <c r="BD68" s="27"/>
      <c r="BE68" s="27"/>
      <c r="BF68" s="27"/>
      <c r="BG68" s="27"/>
      <c r="BH68" s="27"/>
      <c r="BI68" s="27"/>
      <c r="BJ68" s="27"/>
      <c r="BK68" s="27"/>
      <c r="BL68" s="27"/>
      <c r="BM68" s="27"/>
      <c r="BN68" s="27"/>
      <c r="BO68" s="27"/>
      <c r="BP68" s="27"/>
      <c r="BQ68" s="27"/>
      <c r="BR68" s="27"/>
      <c r="BS68" s="27"/>
      <c r="BT68" s="27"/>
      <c r="BU68" s="27"/>
      <c r="BV68" s="27"/>
      <c r="BW68" s="27"/>
      <c r="BX68" s="27"/>
      <c r="BY68" s="27"/>
      <c r="BZ68" s="27"/>
      <c r="CA68" s="27"/>
      <c r="CB68" s="27"/>
      <c r="CC68" s="27"/>
    </row>
    <row r="69" spans="1:81" s="1" customFormat="1" ht="18.75" hidden="1" customHeight="1" x14ac:dyDescent="0.25">
      <c r="A69" s="3">
        <v>68</v>
      </c>
      <c r="B69" s="1">
        <v>886</v>
      </c>
      <c r="C69" s="10" t="s">
        <v>211</v>
      </c>
      <c r="D69" s="10" t="s">
        <v>245</v>
      </c>
      <c r="E69" s="21" t="s">
        <v>144</v>
      </c>
      <c r="F69" s="1" t="e">
        <f>IF(E69&lt;&gt;"",VLOOKUP(E69,#REF!,2,FALSE),"")</f>
        <v>#REF!</v>
      </c>
      <c r="G69" s="21">
        <v>15220000</v>
      </c>
      <c r="H69" s="45" t="s">
        <v>283</v>
      </c>
      <c r="I69" s="27" t="s">
        <v>271</v>
      </c>
      <c r="J69" s="45"/>
      <c r="K69" s="45"/>
      <c r="L69" s="45"/>
      <c r="M69" s="45"/>
      <c r="N69" s="45"/>
      <c r="O69" s="45"/>
      <c r="P69" s="45"/>
      <c r="Q69" s="45"/>
      <c r="R69" s="45"/>
      <c r="S69" s="45"/>
      <c r="T69" s="45"/>
      <c r="U69" s="45"/>
      <c r="V69" s="45"/>
      <c r="W69" s="45"/>
      <c r="X69" s="45"/>
      <c r="Y69" s="45"/>
      <c r="Z69" s="45"/>
      <c r="AA69" s="45"/>
      <c r="AB69" s="45"/>
      <c r="AC69" s="45"/>
      <c r="AD69" s="45"/>
      <c r="AE69" s="45"/>
      <c r="AF69" s="45"/>
      <c r="AG69" s="45"/>
      <c r="AH69" s="45"/>
      <c r="AI69" s="45"/>
      <c r="AJ69" s="45"/>
      <c r="AK69" s="45"/>
      <c r="AL69" s="45"/>
      <c r="AM69" s="45"/>
      <c r="AN69" s="45"/>
      <c r="AO69" s="45"/>
      <c r="AP69" s="45"/>
      <c r="AQ69" s="45"/>
      <c r="AR69" s="45"/>
      <c r="AS69" s="45"/>
      <c r="AT69" s="45"/>
      <c r="AU69" s="45"/>
      <c r="AV69" s="45"/>
      <c r="AW69" s="45"/>
      <c r="AX69" s="45"/>
      <c r="AY69" s="45"/>
      <c r="AZ69" s="45"/>
      <c r="BA69" s="45"/>
      <c r="BB69" s="45"/>
      <c r="BC69" s="45"/>
      <c r="BD69" s="45"/>
      <c r="BE69" s="45"/>
      <c r="BF69" s="45"/>
      <c r="BG69" s="45"/>
      <c r="BH69" s="45"/>
      <c r="BI69" s="45"/>
      <c r="BJ69" s="45"/>
      <c r="BK69" s="45"/>
      <c r="BL69" s="45"/>
      <c r="BM69" s="45"/>
      <c r="BN69" s="45"/>
      <c r="BO69" s="45"/>
      <c r="BP69" s="45"/>
      <c r="BQ69" s="45"/>
      <c r="BR69" s="45"/>
      <c r="BS69" s="45"/>
      <c r="BT69" s="45"/>
      <c r="BU69" s="45"/>
      <c r="BV69" s="45"/>
      <c r="BW69" s="45"/>
      <c r="BX69" s="45"/>
      <c r="BY69" s="45"/>
      <c r="BZ69" s="45"/>
      <c r="CA69" s="45"/>
      <c r="CB69" s="45"/>
      <c r="CC69" s="45"/>
    </row>
    <row r="70" spans="1:81" s="13" customFormat="1" ht="15.75" hidden="1" customHeight="1" x14ac:dyDescent="0.25">
      <c r="A70" s="12">
        <v>69</v>
      </c>
      <c r="B70" s="13">
        <v>887</v>
      </c>
      <c r="C70" s="8" t="s">
        <v>212</v>
      </c>
      <c r="D70" s="8" t="s">
        <v>213</v>
      </c>
      <c r="E70" s="16" t="s">
        <v>187</v>
      </c>
      <c r="F70" s="13" t="e">
        <f>IF(E70&lt;&gt;"",VLOOKUP(E70,#REF!,2,FALSE),"")</f>
        <v>#REF!</v>
      </c>
      <c r="G70" s="16">
        <v>15220000</v>
      </c>
      <c r="H70" s="13" t="s">
        <v>283</v>
      </c>
      <c r="I70" s="13" t="s">
        <v>72</v>
      </c>
      <c r="J70" s="45"/>
      <c r="K70" s="45"/>
      <c r="L70" s="45"/>
      <c r="M70" s="45"/>
      <c r="N70" s="45"/>
      <c r="O70" s="45"/>
      <c r="P70" s="45"/>
      <c r="Q70" s="45"/>
      <c r="R70" s="45"/>
      <c r="S70" s="45"/>
      <c r="T70" s="45"/>
      <c r="U70" s="45"/>
      <c r="V70" s="45"/>
      <c r="W70" s="45"/>
      <c r="X70" s="45"/>
      <c r="Y70" s="45"/>
      <c r="Z70" s="45"/>
      <c r="AA70" s="45"/>
      <c r="AB70" s="45"/>
      <c r="AC70" s="45"/>
      <c r="AD70" s="45"/>
      <c r="AE70" s="45"/>
      <c r="AF70" s="45"/>
      <c r="AG70" s="45"/>
      <c r="AH70" s="45"/>
      <c r="AI70" s="45"/>
      <c r="AJ70" s="45"/>
      <c r="AK70" s="45"/>
      <c r="AL70" s="45"/>
      <c r="AM70" s="45"/>
      <c r="AN70" s="45"/>
      <c r="AO70" s="45"/>
      <c r="AP70" s="45"/>
      <c r="AQ70" s="45"/>
      <c r="AR70" s="45"/>
      <c r="AS70" s="45"/>
      <c r="AT70" s="45"/>
      <c r="AU70" s="45"/>
      <c r="AV70" s="45"/>
      <c r="AW70" s="45"/>
      <c r="AX70" s="45"/>
      <c r="AY70" s="45"/>
      <c r="AZ70" s="45"/>
      <c r="BA70" s="45"/>
      <c r="BB70" s="45"/>
      <c r="BC70" s="45"/>
      <c r="BD70" s="45"/>
      <c r="BE70" s="45"/>
      <c r="BF70" s="45"/>
      <c r="BG70" s="45"/>
      <c r="BH70" s="45"/>
      <c r="BI70" s="45"/>
      <c r="BJ70" s="45"/>
      <c r="BK70" s="45"/>
      <c r="BL70" s="45"/>
      <c r="BM70" s="45"/>
      <c r="BN70" s="45"/>
      <c r="BO70" s="45"/>
      <c r="BP70" s="45"/>
      <c r="BQ70" s="45"/>
      <c r="BR70" s="45"/>
      <c r="BS70" s="45"/>
      <c r="BT70" s="45"/>
      <c r="BU70" s="45"/>
      <c r="BV70" s="45"/>
      <c r="BW70" s="45"/>
      <c r="BX70" s="45"/>
      <c r="BY70" s="45"/>
      <c r="BZ70" s="45"/>
      <c r="CA70" s="45"/>
      <c r="CB70" s="45"/>
      <c r="CC70" s="45"/>
    </row>
    <row r="71" spans="1:81" s="1" customFormat="1" ht="15.75" hidden="1" customHeight="1" x14ac:dyDescent="0.25">
      <c r="A71" s="3">
        <v>70</v>
      </c>
      <c r="B71" s="1">
        <v>784</v>
      </c>
      <c r="C71" s="10" t="s">
        <v>214</v>
      </c>
      <c r="D71" s="10" t="s">
        <v>215</v>
      </c>
      <c r="E71" s="21" t="s">
        <v>143</v>
      </c>
      <c r="F71" s="1" t="e">
        <f>IF(E71&lt;&gt;"",VLOOKUP(E71,#REF!,2,FALSE),"")</f>
        <v>#REF!</v>
      </c>
      <c r="G71" s="21">
        <v>113091000</v>
      </c>
      <c r="H71" s="45" t="s">
        <v>283</v>
      </c>
      <c r="I71" s="27" t="s">
        <v>283</v>
      </c>
      <c r="J71" s="45"/>
      <c r="K71" s="45"/>
      <c r="L71" s="45"/>
      <c r="M71" s="45"/>
      <c r="N71" s="45"/>
      <c r="O71" s="45"/>
      <c r="P71" s="45"/>
      <c r="Q71" s="45"/>
      <c r="R71" s="45"/>
      <c r="S71" s="45"/>
      <c r="T71" s="45"/>
      <c r="U71" s="45"/>
      <c r="V71" s="45"/>
      <c r="W71" s="45"/>
      <c r="X71" s="45"/>
      <c r="Y71" s="45"/>
      <c r="Z71" s="45"/>
      <c r="AA71" s="45"/>
      <c r="AB71" s="45"/>
      <c r="AC71" s="45"/>
      <c r="AD71" s="45"/>
      <c r="AE71" s="45"/>
      <c r="AF71" s="45"/>
      <c r="AG71" s="45"/>
      <c r="AH71" s="45"/>
      <c r="AI71" s="45"/>
      <c r="AJ71" s="45"/>
      <c r="AK71" s="45"/>
      <c r="AL71" s="45"/>
      <c r="AM71" s="45"/>
      <c r="AN71" s="45"/>
      <c r="AO71" s="45"/>
      <c r="AP71" s="45"/>
      <c r="AQ71" s="45"/>
      <c r="AR71" s="45"/>
      <c r="AS71" s="45"/>
      <c r="AT71" s="45"/>
      <c r="AU71" s="45"/>
      <c r="AV71" s="45"/>
      <c r="AW71" s="45"/>
      <c r="AX71" s="45"/>
      <c r="AY71" s="45"/>
      <c r="AZ71" s="45"/>
      <c r="BA71" s="45"/>
      <c r="BB71" s="45"/>
      <c r="BC71" s="45"/>
      <c r="BD71" s="45"/>
      <c r="BE71" s="45"/>
      <c r="BF71" s="45"/>
      <c r="BG71" s="45"/>
      <c r="BH71" s="45"/>
      <c r="BI71" s="45"/>
      <c r="BJ71" s="45"/>
      <c r="BK71" s="45"/>
      <c r="BL71" s="45"/>
      <c r="BM71" s="45"/>
      <c r="BN71" s="45"/>
      <c r="BO71" s="45"/>
      <c r="BP71" s="45"/>
      <c r="BQ71" s="45"/>
      <c r="BR71" s="45"/>
      <c r="BS71" s="45"/>
      <c r="BT71" s="45"/>
      <c r="BU71" s="45"/>
      <c r="BV71" s="45"/>
      <c r="BW71" s="45"/>
      <c r="BX71" s="45"/>
      <c r="BY71" s="45"/>
      <c r="BZ71" s="45"/>
      <c r="CA71" s="45"/>
      <c r="CB71" s="45"/>
      <c r="CC71" s="45"/>
    </row>
    <row r="72" spans="1:81" s="40" customFormat="1" hidden="1" x14ac:dyDescent="0.25">
      <c r="A72" s="12">
        <v>71</v>
      </c>
      <c r="B72" s="13">
        <v>906</v>
      </c>
      <c r="C72" s="8" t="s">
        <v>267</v>
      </c>
      <c r="D72" s="8"/>
      <c r="E72" s="16"/>
      <c r="F72" s="16"/>
      <c r="G72" s="41"/>
      <c r="H72" s="13" t="s">
        <v>283</v>
      </c>
      <c r="I72" s="16" t="s">
        <v>271</v>
      </c>
      <c r="J72" s="45"/>
      <c r="K72" s="45"/>
      <c r="L72" s="45"/>
      <c r="M72" s="45"/>
      <c r="N72" s="45"/>
      <c r="O72" s="45"/>
      <c r="P72" s="45"/>
      <c r="Q72" s="45"/>
      <c r="R72" s="45"/>
      <c r="S72" s="45"/>
      <c r="T72" s="45"/>
      <c r="U72" s="45"/>
      <c r="V72" s="45"/>
      <c r="W72" s="45"/>
      <c r="X72" s="45"/>
      <c r="Y72" s="45"/>
      <c r="Z72" s="45"/>
      <c r="AA72" s="45"/>
      <c r="AB72" s="45"/>
      <c r="AC72" s="45"/>
      <c r="AD72" s="45"/>
      <c r="AE72" s="45"/>
      <c r="AF72" s="45"/>
      <c r="AG72" s="45"/>
      <c r="AH72" s="45"/>
      <c r="AI72" s="45"/>
      <c r="AJ72" s="45"/>
      <c r="AK72" s="45"/>
      <c r="AL72" s="45"/>
      <c r="AM72" s="45"/>
      <c r="AN72" s="45"/>
      <c r="AO72" s="45"/>
      <c r="AP72" s="45"/>
      <c r="AQ72" s="45"/>
      <c r="AR72" s="45"/>
      <c r="AS72" s="45"/>
      <c r="AT72" s="45"/>
      <c r="AU72" s="45"/>
      <c r="AV72" s="45"/>
      <c r="AW72" s="45"/>
      <c r="AX72" s="45"/>
      <c r="AY72" s="45"/>
      <c r="AZ72" s="45"/>
      <c r="BA72" s="45"/>
      <c r="BB72" s="45"/>
      <c r="BC72" s="45"/>
      <c r="BD72" s="45"/>
      <c r="BE72" s="45"/>
      <c r="BF72" s="45"/>
      <c r="BG72" s="45"/>
      <c r="BH72" s="45"/>
      <c r="BI72" s="45"/>
      <c r="BJ72" s="45"/>
      <c r="BK72" s="45"/>
      <c r="BL72" s="45"/>
      <c r="BM72" s="45"/>
      <c r="BN72" s="45"/>
      <c r="BO72" s="45"/>
      <c r="BP72" s="45"/>
      <c r="BQ72" s="45"/>
      <c r="BR72" s="45"/>
      <c r="BS72" s="45"/>
      <c r="BT72" s="45"/>
      <c r="BU72" s="45"/>
      <c r="BV72" s="45"/>
      <c r="BW72" s="45"/>
      <c r="BX72" s="45"/>
      <c r="BY72" s="45"/>
      <c r="BZ72" s="45"/>
      <c r="CA72" s="45"/>
      <c r="CB72" s="45"/>
      <c r="CC72" s="45"/>
    </row>
    <row r="73" spans="1:81" s="13" customFormat="1" ht="15" hidden="1" customHeight="1" x14ac:dyDescent="0.25">
      <c r="A73" s="3">
        <v>72</v>
      </c>
      <c r="B73" s="45">
        <v>785</v>
      </c>
      <c r="C73" s="26" t="s">
        <v>218</v>
      </c>
      <c r="D73" s="26" t="s">
        <v>219</v>
      </c>
      <c r="E73" s="16" t="s">
        <v>143</v>
      </c>
      <c r="F73" s="13" t="e">
        <f>IF(E73&lt;&gt;"",VLOOKUP(E73,#REF!,2,FALSE),"")</f>
        <v>#REF!</v>
      </c>
      <c r="G73" s="16">
        <v>113091000</v>
      </c>
      <c r="H73" s="45" t="s">
        <v>283</v>
      </c>
      <c r="I73" s="45" t="s">
        <v>72</v>
      </c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  <c r="Y73" s="45"/>
      <c r="Z73" s="45"/>
      <c r="AA73" s="45"/>
      <c r="AB73" s="45"/>
      <c r="AC73" s="45"/>
      <c r="AD73" s="45"/>
      <c r="AE73" s="45"/>
      <c r="AF73" s="45"/>
      <c r="AG73" s="45"/>
      <c r="AH73" s="45"/>
      <c r="AI73" s="45"/>
      <c r="AJ73" s="45"/>
      <c r="AK73" s="45"/>
      <c r="AL73" s="45"/>
      <c r="AM73" s="45"/>
      <c r="AN73" s="45"/>
      <c r="AO73" s="45"/>
      <c r="AP73" s="45"/>
      <c r="AQ73" s="45"/>
      <c r="AR73" s="45"/>
      <c r="AS73" s="45"/>
      <c r="AT73" s="45"/>
      <c r="AU73" s="45"/>
      <c r="AV73" s="45"/>
      <c r="AW73" s="45"/>
      <c r="AX73" s="45"/>
      <c r="AY73" s="45"/>
      <c r="AZ73" s="45"/>
      <c r="BA73" s="45"/>
      <c r="BB73" s="45"/>
      <c r="BC73" s="45"/>
      <c r="BD73" s="45"/>
      <c r="BE73" s="45"/>
      <c r="BF73" s="45"/>
      <c r="BG73" s="45"/>
      <c r="BH73" s="45"/>
      <c r="BI73" s="45"/>
      <c r="BJ73" s="45"/>
      <c r="BK73" s="45"/>
      <c r="BL73" s="45"/>
      <c r="BM73" s="45"/>
      <c r="BN73" s="45"/>
      <c r="BO73" s="45"/>
      <c r="BP73" s="45"/>
      <c r="BQ73" s="45"/>
      <c r="BR73" s="45"/>
      <c r="BS73" s="45"/>
      <c r="BT73" s="45"/>
      <c r="BU73" s="45"/>
      <c r="BV73" s="45"/>
      <c r="BW73" s="45"/>
      <c r="BX73" s="45"/>
      <c r="BY73" s="45"/>
      <c r="BZ73" s="45"/>
      <c r="CA73" s="45"/>
      <c r="CB73" s="45"/>
      <c r="CC73" s="45"/>
    </row>
    <row r="74" spans="1:81" s="1" customFormat="1" ht="14.25" hidden="1" customHeight="1" x14ac:dyDescent="0.25">
      <c r="A74" s="12">
        <v>73</v>
      </c>
      <c r="B74" s="13">
        <v>888</v>
      </c>
      <c r="C74" s="8" t="s">
        <v>216</v>
      </c>
      <c r="D74" s="8" t="s">
        <v>217</v>
      </c>
      <c r="E74" s="16" t="s">
        <v>188</v>
      </c>
      <c r="F74" s="13" t="e">
        <f>IF(E74&lt;&gt;"",VLOOKUP(E74,#REF!,2,FALSE),"")</f>
        <v>#REF!</v>
      </c>
      <c r="G74" s="16">
        <v>278297009</v>
      </c>
      <c r="H74" s="13" t="s">
        <v>283</v>
      </c>
      <c r="I74" s="16" t="s">
        <v>283</v>
      </c>
      <c r="J74" s="45"/>
      <c r="K74" s="45"/>
      <c r="L74" s="45"/>
      <c r="M74" s="45"/>
      <c r="N74" s="45"/>
      <c r="O74" s="45"/>
      <c r="P74" s="45"/>
      <c r="Q74" s="45"/>
      <c r="R74" s="45"/>
      <c r="S74" s="45"/>
      <c r="T74" s="45"/>
      <c r="U74" s="45"/>
      <c r="V74" s="45"/>
      <c r="W74" s="45"/>
      <c r="X74" s="45"/>
      <c r="Y74" s="45"/>
      <c r="Z74" s="45"/>
      <c r="AA74" s="45"/>
      <c r="AB74" s="45"/>
      <c r="AC74" s="45"/>
      <c r="AD74" s="45"/>
      <c r="AE74" s="45"/>
      <c r="AF74" s="45"/>
      <c r="AG74" s="45"/>
      <c r="AH74" s="45"/>
      <c r="AI74" s="45"/>
      <c r="AJ74" s="45"/>
      <c r="AK74" s="45"/>
      <c r="AL74" s="45"/>
      <c r="AM74" s="45"/>
      <c r="AN74" s="45"/>
      <c r="AO74" s="45"/>
      <c r="AP74" s="45"/>
      <c r="AQ74" s="45"/>
      <c r="AR74" s="45"/>
      <c r="AS74" s="45"/>
      <c r="AT74" s="45"/>
      <c r="AU74" s="45"/>
      <c r="AV74" s="45"/>
      <c r="AW74" s="45"/>
      <c r="AX74" s="45"/>
      <c r="AY74" s="45"/>
      <c r="AZ74" s="45"/>
      <c r="BA74" s="45"/>
      <c r="BB74" s="45"/>
      <c r="BC74" s="45"/>
      <c r="BD74" s="45"/>
      <c r="BE74" s="45"/>
      <c r="BF74" s="45"/>
      <c r="BG74" s="45"/>
      <c r="BH74" s="45"/>
      <c r="BI74" s="45"/>
      <c r="BJ74" s="45"/>
      <c r="BK74" s="45"/>
      <c r="BL74" s="45"/>
      <c r="BM74" s="45"/>
      <c r="BN74" s="45"/>
      <c r="BO74" s="45"/>
      <c r="BP74" s="45"/>
      <c r="BQ74" s="45"/>
      <c r="BR74" s="45"/>
      <c r="BS74" s="45"/>
      <c r="BT74" s="45"/>
      <c r="BU74" s="45"/>
      <c r="BV74" s="45"/>
      <c r="BW74" s="45"/>
      <c r="BX74" s="45"/>
      <c r="BY74" s="45"/>
      <c r="BZ74" s="45"/>
      <c r="CA74" s="45"/>
      <c r="CB74" s="45"/>
      <c r="CC74" s="45"/>
    </row>
    <row r="75" spans="1:81" s="13" customFormat="1" ht="21" hidden="1" customHeight="1" x14ac:dyDescent="0.25">
      <c r="A75" s="3">
        <v>74</v>
      </c>
      <c r="B75" s="45">
        <v>889</v>
      </c>
      <c r="C75" s="26" t="s">
        <v>220</v>
      </c>
      <c r="D75" s="26" t="s">
        <v>246</v>
      </c>
      <c r="E75" s="16" t="s">
        <v>188</v>
      </c>
      <c r="F75" s="13" t="e">
        <f>IF(E75&lt;&gt;"",VLOOKUP(E75,#REF!,2,FALSE),"")</f>
        <v>#REF!</v>
      </c>
      <c r="G75" s="16">
        <v>278297009</v>
      </c>
      <c r="H75" s="45" t="s">
        <v>283</v>
      </c>
      <c r="I75" s="27" t="s">
        <v>271</v>
      </c>
      <c r="J75" s="45"/>
      <c r="K75" s="45"/>
      <c r="L75" s="45"/>
      <c r="M75" s="45"/>
      <c r="N75" s="45"/>
      <c r="O75" s="45"/>
      <c r="P75" s="45"/>
      <c r="Q75" s="45"/>
      <c r="R75" s="45"/>
      <c r="S75" s="45"/>
      <c r="T75" s="45"/>
      <c r="U75" s="45"/>
      <c r="V75" s="45"/>
      <c r="W75" s="45"/>
      <c r="X75" s="45"/>
      <c r="Y75" s="45"/>
      <c r="Z75" s="45"/>
      <c r="AA75" s="45"/>
      <c r="AB75" s="45"/>
      <c r="AC75" s="45"/>
      <c r="AD75" s="45"/>
      <c r="AE75" s="45"/>
      <c r="AF75" s="45"/>
      <c r="AG75" s="45"/>
      <c r="AH75" s="45"/>
      <c r="AI75" s="45"/>
      <c r="AJ75" s="45"/>
      <c r="AK75" s="45"/>
      <c r="AL75" s="45"/>
      <c r="AM75" s="45"/>
      <c r="AN75" s="45"/>
      <c r="AO75" s="45"/>
      <c r="AP75" s="45"/>
      <c r="AQ75" s="45"/>
      <c r="AR75" s="45"/>
      <c r="AS75" s="45"/>
      <c r="AT75" s="45"/>
      <c r="AU75" s="45"/>
      <c r="AV75" s="45"/>
      <c r="AW75" s="45"/>
      <c r="AX75" s="45"/>
      <c r="AY75" s="45"/>
      <c r="AZ75" s="45"/>
      <c r="BA75" s="45"/>
      <c r="BB75" s="45"/>
      <c r="BC75" s="45"/>
      <c r="BD75" s="45"/>
      <c r="BE75" s="45"/>
      <c r="BF75" s="45"/>
      <c r="BG75" s="45"/>
      <c r="BH75" s="45"/>
      <c r="BI75" s="45"/>
      <c r="BJ75" s="45"/>
      <c r="BK75" s="45"/>
      <c r="BL75" s="45"/>
      <c r="BM75" s="45"/>
      <c r="BN75" s="45"/>
      <c r="BO75" s="45"/>
      <c r="BP75" s="45"/>
      <c r="BQ75" s="45"/>
      <c r="BR75" s="45"/>
      <c r="BS75" s="45"/>
      <c r="BT75" s="45"/>
      <c r="BU75" s="45"/>
      <c r="BV75" s="45"/>
      <c r="BW75" s="45"/>
      <c r="BX75" s="45"/>
      <c r="BY75" s="45"/>
      <c r="BZ75" s="45"/>
      <c r="CA75" s="45"/>
      <c r="CB75" s="45"/>
      <c r="CC75" s="45"/>
    </row>
    <row r="76" spans="1:81" s="1" customFormat="1" ht="18.75" hidden="1" customHeight="1" x14ac:dyDescent="0.25">
      <c r="A76" s="12">
        <v>75</v>
      </c>
      <c r="B76" s="13">
        <v>890</v>
      </c>
      <c r="C76" s="8" t="s">
        <v>221</v>
      </c>
      <c r="D76" s="8" t="s">
        <v>222</v>
      </c>
      <c r="E76" s="16" t="s">
        <v>188</v>
      </c>
      <c r="F76" s="13" t="e">
        <f>IF(E76&lt;&gt;"",VLOOKUP(E76,#REF!,2,FALSE),"")</f>
        <v>#REF!</v>
      </c>
      <c r="G76" s="16">
        <v>278297009</v>
      </c>
      <c r="H76" s="13" t="s">
        <v>283</v>
      </c>
      <c r="I76" s="13" t="s">
        <v>72</v>
      </c>
      <c r="J76" s="45"/>
      <c r="K76" s="45"/>
      <c r="L76" s="45"/>
      <c r="M76" s="45"/>
      <c r="N76" s="45"/>
      <c r="O76" s="45"/>
      <c r="P76" s="45"/>
      <c r="Q76" s="45"/>
      <c r="R76" s="45"/>
      <c r="S76" s="45"/>
      <c r="T76" s="45"/>
      <c r="U76" s="45"/>
      <c r="V76" s="45"/>
      <c r="W76" s="45"/>
      <c r="X76" s="45"/>
      <c r="Y76" s="45"/>
      <c r="Z76" s="45"/>
      <c r="AA76" s="45"/>
      <c r="AB76" s="45"/>
      <c r="AC76" s="45"/>
      <c r="AD76" s="45"/>
      <c r="AE76" s="45"/>
      <c r="AF76" s="45"/>
      <c r="AG76" s="45"/>
      <c r="AH76" s="45"/>
      <c r="AI76" s="45"/>
      <c r="AJ76" s="45"/>
      <c r="AK76" s="45"/>
      <c r="AL76" s="45"/>
      <c r="AM76" s="45"/>
      <c r="AN76" s="45"/>
      <c r="AO76" s="45"/>
      <c r="AP76" s="45"/>
      <c r="AQ76" s="45"/>
      <c r="AR76" s="45"/>
      <c r="AS76" s="45"/>
      <c r="AT76" s="45"/>
      <c r="AU76" s="45"/>
      <c r="AV76" s="45"/>
      <c r="AW76" s="45"/>
      <c r="AX76" s="45"/>
      <c r="AY76" s="45"/>
      <c r="AZ76" s="45"/>
      <c r="BA76" s="45"/>
      <c r="BB76" s="45"/>
      <c r="BC76" s="45"/>
      <c r="BD76" s="45"/>
      <c r="BE76" s="45"/>
      <c r="BF76" s="45"/>
      <c r="BG76" s="45"/>
      <c r="BH76" s="45"/>
      <c r="BI76" s="45"/>
      <c r="BJ76" s="45"/>
      <c r="BK76" s="45"/>
      <c r="BL76" s="45"/>
      <c r="BM76" s="45"/>
      <c r="BN76" s="45"/>
      <c r="BO76" s="45"/>
      <c r="BP76" s="45"/>
      <c r="BQ76" s="45"/>
      <c r="BR76" s="45"/>
      <c r="BS76" s="45"/>
      <c r="BT76" s="45"/>
      <c r="BU76" s="45"/>
      <c r="BV76" s="45"/>
      <c r="BW76" s="45"/>
      <c r="BX76" s="45"/>
      <c r="BY76" s="45"/>
      <c r="BZ76" s="45"/>
      <c r="CA76" s="45"/>
      <c r="CB76" s="45"/>
      <c r="CC76" s="45"/>
    </row>
    <row r="77" spans="1:81" s="13" customFormat="1" hidden="1" x14ac:dyDescent="0.25">
      <c r="A77" s="3">
        <v>76</v>
      </c>
      <c r="B77" s="45">
        <v>891</v>
      </c>
      <c r="C77" s="26" t="s">
        <v>223</v>
      </c>
      <c r="D77" s="26" t="s">
        <v>224</v>
      </c>
      <c r="E77" s="16" t="s">
        <v>189</v>
      </c>
      <c r="F77" s="13" t="e">
        <f>IF(E77&lt;&gt;"",VLOOKUP(E77,#REF!,2,FALSE),"")</f>
        <v>#REF!</v>
      </c>
      <c r="G77" s="16"/>
      <c r="H77" s="45" t="s">
        <v>283</v>
      </c>
      <c r="I77" s="27" t="s">
        <v>283</v>
      </c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45"/>
      <c r="AS77" s="45"/>
      <c r="AT77" s="45"/>
      <c r="AU77" s="45"/>
      <c r="AV77" s="45"/>
      <c r="AW77" s="45"/>
      <c r="AX77" s="45"/>
      <c r="AY77" s="45"/>
      <c r="AZ77" s="45"/>
      <c r="BA77" s="45"/>
      <c r="BB77" s="45"/>
      <c r="BC77" s="45"/>
      <c r="BD77" s="45"/>
      <c r="BE77" s="45"/>
      <c r="BF77" s="45"/>
      <c r="BG77" s="45"/>
      <c r="BH77" s="45"/>
      <c r="BI77" s="45"/>
      <c r="BJ77" s="45"/>
      <c r="BK77" s="45"/>
      <c r="BL77" s="45"/>
      <c r="BM77" s="45"/>
      <c r="BN77" s="45"/>
      <c r="BO77" s="45"/>
      <c r="BP77" s="45"/>
      <c r="BQ77" s="45"/>
      <c r="BR77" s="45"/>
      <c r="BS77" s="45"/>
      <c r="BT77" s="45"/>
      <c r="BU77" s="45"/>
      <c r="BV77" s="45"/>
      <c r="BW77" s="45"/>
      <c r="BX77" s="45"/>
      <c r="BY77" s="45"/>
      <c r="BZ77" s="45"/>
      <c r="CA77" s="45"/>
      <c r="CB77" s="45"/>
      <c r="CC77" s="45"/>
    </row>
    <row r="78" spans="1:81" s="17" customFormat="1" ht="19.5" hidden="1" customHeight="1" x14ac:dyDescent="0.25">
      <c r="A78" s="12">
        <v>77</v>
      </c>
      <c r="B78" s="13">
        <v>889</v>
      </c>
      <c r="C78" s="8" t="s">
        <v>225</v>
      </c>
      <c r="D78" s="8" t="s">
        <v>247</v>
      </c>
      <c r="E78" s="16" t="s">
        <v>189</v>
      </c>
      <c r="F78" s="13" t="e">
        <f>IF(E78&lt;&gt;"",VLOOKUP(E78,#REF!,2,FALSE),"")</f>
        <v>#REF!</v>
      </c>
      <c r="G78" s="16"/>
      <c r="H78" s="13" t="s">
        <v>283</v>
      </c>
      <c r="I78" s="16" t="s">
        <v>271</v>
      </c>
      <c r="J78" s="45"/>
      <c r="K78" s="45"/>
      <c r="L78" s="45"/>
      <c r="M78" s="45"/>
      <c r="N78" s="45"/>
      <c r="O78" s="45"/>
      <c r="P78" s="45"/>
      <c r="Q78" s="45"/>
      <c r="R78" s="45"/>
      <c r="S78" s="45"/>
      <c r="T78" s="45"/>
      <c r="U78" s="45"/>
      <c r="V78" s="45"/>
      <c r="W78" s="45"/>
      <c r="X78" s="45"/>
      <c r="Y78" s="45"/>
      <c r="Z78" s="45"/>
      <c r="AA78" s="45"/>
      <c r="AB78" s="45"/>
      <c r="AC78" s="45"/>
      <c r="AD78" s="45"/>
      <c r="AE78" s="45"/>
      <c r="AF78" s="45"/>
      <c r="AG78" s="45"/>
      <c r="AH78" s="45"/>
      <c r="AI78" s="45"/>
      <c r="AJ78" s="45"/>
      <c r="AK78" s="45"/>
      <c r="AL78" s="45"/>
      <c r="AM78" s="45"/>
      <c r="AN78" s="45"/>
      <c r="AO78" s="45"/>
      <c r="AP78" s="45"/>
      <c r="AQ78" s="45"/>
      <c r="AR78" s="45"/>
      <c r="AS78" s="45"/>
      <c r="AT78" s="45"/>
      <c r="AU78" s="45"/>
      <c r="AV78" s="45"/>
      <c r="AW78" s="45"/>
      <c r="AX78" s="45"/>
      <c r="AY78" s="45"/>
      <c r="AZ78" s="45"/>
      <c r="BA78" s="45"/>
      <c r="BB78" s="45"/>
      <c r="BC78" s="45"/>
      <c r="BD78" s="45"/>
      <c r="BE78" s="45"/>
      <c r="BF78" s="45"/>
      <c r="BG78" s="45"/>
      <c r="BH78" s="45"/>
      <c r="BI78" s="45"/>
      <c r="BJ78" s="45"/>
      <c r="BK78" s="45"/>
      <c r="BL78" s="45"/>
      <c r="BM78" s="45"/>
      <c r="BN78" s="45"/>
      <c r="BO78" s="45"/>
      <c r="BP78" s="45"/>
      <c r="BQ78" s="45"/>
      <c r="BR78" s="45"/>
      <c r="BS78" s="45"/>
      <c r="BT78" s="45"/>
      <c r="BU78" s="45"/>
      <c r="BV78" s="45"/>
      <c r="BW78" s="45"/>
      <c r="BX78" s="45"/>
      <c r="BY78" s="45"/>
      <c r="BZ78" s="45"/>
      <c r="CA78" s="45"/>
      <c r="CB78" s="45"/>
      <c r="CC78" s="45"/>
    </row>
    <row r="79" spans="1:81" s="13" customFormat="1" ht="30" hidden="1" x14ac:dyDescent="0.25">
      <c r="A79" s="3">
        <v>78</v>
      </c>
      <c r="B79" s="45">
        <v>893</v>
      </c>
      <c r="C79" s="26" t="s">
        <v>226</v>
      </c>
      <c r="D79" s="26" t="s">
        <v>227</v>
      </c>
      <c r="E79" s="16" t="s">
        <v>189</v>
      </c>
      <c r="F79" s="13" t="e">
        <f>IF(E79&lt;&gt;"",VLOOKUP(E79,#REF!,2,FALSE),"")</f>
        <v>#REF!</v>
      </c>
      <c r="G79" s="16"/>
      <c r="H79" s="45" t="s">
        <v>283</v>
      </c>
      <c r="I79" s="45" t="s">
        <v>72</v>
      </c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5"/>
      <c r="AR79" s="45"/>
      <c r="AS79" s="45"/>
      <c r="AT79" s="45"/>
      <c r="AU79" s="45"/>
      <c r="AV79" s="45"/>
      <c r="AW79" s="45"/>
      <c r="AX79" s="45"/>
      <c r="AY79" s="45"/>
      <c r="AZ79" s="45"/>
      <c r="BA79" s="45"/>
      <c r="BB79" s="45"/>
      <c r="BC79" s="45"/>
      <c r="BD79" s="45"/>
      <c r="BE79" s="45"/>
      <c r="BF79" s="45"/>
      <c r="BG79" s="45"/>
      <c r="BH79" s="45"/>
      <c r="BI79" s="45"/>
      <c r="BJ79" s="45"/>
      <c r="BK79" s="45"/>
      <c r="BL79" s="45"/>
      <c r="BM79" s="45"/>
      <c r="BN79" s="45"/>
      <c r="BO79" s="45"/>
      <c r="BP79" s="45"/>
      <c r="BQ79" s="45"/>
      <c r="BR79" s="45"/>
      <c r="BS79" s="45"/>
      <c r="BT79" s="45"/>
      <c r="BU79" s="45"/>
      <c r="BV79" s="45"/>
      <c r="BW79" s="45"/>
      <c r="BX79" s="45"/>
      <c r="BY79" s="45"/>
      <c r="BZ79" s="45"/>
      <c r="CA79" s="45"/>
      <c r="CB79" s="45"/>
      <c r="CC79" s="45"/>
    </row>
    <row r="80" spans="1:81" s="1" customFormat="1" ht="20.25" hidden="1" customHeight="1" x14ac:dyDescent="0.25">
      <c r="A80" s="12">
        <v>79</v>
      </c>
      <c r="B80" s="13">
        <v>894</v>
      </c>
      <c r="C80" s="8" t="s">
        <v>228</v>
      </c>
      <c r="D80" s="8" t="s">
        <v>229</v>
      </c>
      <c r="E80" s="16" t="s">
        <v>190</v>
      </c>
      <c r="F80" s="13" t="e">
        <f>IF(E80&lt;&gt;"",VLOOKUP(E80,#REF!,2,FALSE),"")</f>
        <v>#REF!</v>
      </c>
      <c r="G80" s="16">
        <v>268400002</v>
      </c>
      <c r="H80" s="13" t="s">
        <v>283</v>
      </c>
      <c r="I80" s="16" t="s">
        <v>283</v>
      </c>
      <c r="J80" s="45"/>
      <c r="K80" s="45"/>
      <c r="L80" s="45"/>
      <c r="M80" s="45"/>
      <c r="N80" s="45"/>
      <c r="O80" s="45"/>
      <c r="P80" s="45"/>
      <c r="Q80" s="45"/>
      <c r="R80" s="45"/>
      <c r="S80" s="45"/>
      <c r="T80" s="45"/>
      <c r="U80" s="45"/>
      <c r="V80" s="45"/>
      <c r="W80" s="45"/>
      <c r="X80" s="45"/>
      <c r="Y80" s="45"/>
      <c r="Z80" s="45"/>
      <c r="AA80" s="45"/>
      <c r="AB80" s="45"/>
      <c r="AC80" s="45"/>
      <c r="AD80" s="45"/>
      <c r="AE80" s="45"/>
      <c r="AF80" s="45"/>
      <c r="AG80" s="45"/>
      <c r="AH80" s="45"/>
      <c r="AI80" s="45"/>
      <c r="AJ80" s="45"/>
      <c r="AK80" s="45"/>
      <c r="AL80" s="45"/>
      <c r="AM80" s="45"/>
      <c r="AN80" s="45"/>
      <c r="AO80" s="45"/>
      <c r="AP80" s="45"/>
      <c r="AQ80" s="45"/>
      <c r="AR80" s="45"/>
      <c r="AS80" s="45"/>
      <c r="AT80" s="45"/>
      <c r="AU80" s="45"/>
      <c r="AV80" s="45"/>
      <c r="AW80" s="45"/>
      <c r="AX80" s="45"/>
      <c r="AY80" s="45"/>
      <c r="AZ80" s="45"/>
      <c r="BA80" s="45"/>
      <c r="BB80" s="45"/>
      <c r="BC80" s="45"/>
      <c r="BD80" s="45"/>
      <c r="BE80" s="45"/>
      <c r="BF80" s="45"/>
      <c r="BG80" s="45"/>
      <c r="BH80" s="45"/>
      <c r="BI80" s="45"/>
      <c r="BJ80" s="45"/>
      <c r="BK80" s="45"/>
      <c r="BL80" s="45"/>
      <c r="BM80" s="45"/>
      <c r="BN80" s="45"/>
      <c r="BO80" s="45"/>
      <c r="BP80" s="45"/>
      <c r="BQ80" s="45"/>
      <c r="BR80" s="45"/>
      <c r="BS80" s="45"/>
      <c r="BT80" s="45"/>
      <c r="BU80" s="45"/>
      <c r="BV80" s="45"/>
      <c r="BW80" s="45"/>
      <c r="BX80" s="45"/>
      <c r="BY80" s="45"/>
      <c r="BZ80" s="45"/>
      <c r="CA80" s="45"/>
      <c r="CB80" s="45"/>
      <c r="CC80" s="45"/>
    </row>
    <row r="81" spans="1:81" s="13" customFormat="1" ht="15.75" hidden="1" customHeight="1" x14ac:dyDescent="0.25">
      <c r="A81" s="3">
        <v>80</v>
      </c>
      <c r="B81" s="45">
        <v>895</v>
      </c>
      <c r="C81" s="26" t="s">
        <v>230</v>
      </c>
      <c r="D81" s="26" t="s">
        <v>248</v>
      </c>
      <c r="E81" s="16" t="s">
        <v>190</v>
      </c>
      <c r="F81" s="13" t="e">
        <f>IF(E81&lt;&gt;"",VLOOKUP(E81,#REF!,2,FALSE),"")</f>
        <v>#REF!</v>
      </c>
      <c r="G81" s="16">
        <v>268400002</v>
      </c>
      <c r="H81" s="45" t="s">
        <v>283</v>
      </c>
      <c r="I81" s="27" t="s">
        <v>271</v>
      </c>
      <c r="J81" s="45"/>
      <c r="K81" s="45"/>
      <c r="L81" s="45"/>
      <c r="M81" s="45"/>
      <c r="N81" s="45"/>
      <c r="O81" s="45"/>
      <c r="P81" s="45"/>
      <c r="Q81" s="45"/>
      <c r="R81" s="45"/>
      <c r="S81" s="45"/>
      <c r="T81" s="45"/>
      <c r="U81" s="45"/>
      <c r="V81" s="45"/>
      <c r="W81" s="45"/>
      <c r="X81" s="45"/>
      <c r="Y81" s="45"/>
      <c r="Z81" s="45"/>
      <c r="AA81" s="45"/>
      <c r="AB81" s="45"/>
      <c r="AC81" s="45"/>
      <c r="AD81" s="45"/>
      <c r="AE81" s="45"/>
      <c r="AF81" s="45"/>
      <c r="AG81" s="45"/>
      <c r="AH81" s="45"/>
      <c r="AI81" s="45"/>
      <c r="AJ81" s="45"/>
      <c r="AK81" s="45"/>
      <c r="AL81" s="45"/>
      <c r="AM81" s="45"/>
      <c r="AN81" s="45"/>
      <c r="AO81" s="45"/>
      <c r="AP81" s="45"/>
      <c r="AQ81" s="45"/>
      <c r="AR81" s="45"/>
      <c r="AS81" s="45"/>
      <c r="AT81" s="45"/>
      <c r="AU81" s="45"/>
      <c r="AV81" s="45"/>
      <c r="AW81" s="45"/>
      <c r="AX81" s="45"/>
      <c r="AY81" s="45"/>
      <c r="AZ81" s="45"/>
      <c r="BA81" s="45"/>
      <c r="BB81" s="45"/>
      <c r="BC81" s="45"/>
      <c r="BD81" s="45"/>
      <c r="BE81" s="45"/>
      <c r="BF81" s="45"/>
      <c r="BG81" s="45"/>
      <c r="BH81" s="45"/>
      <c r="BI81" s="45"/>
      <c r="BJ81" s="45"/>
      <c r="BK81" s="45"/>
      <c r="BL81" s="45"/>
      <c r="BM81" s="45"/>
      <c r="BN81" s="45"/>
      <c r="BO81" s="45"/>
      <c r="BP81" s="45"/>
      <c r="BQ81" s="45"/>
      <c r="BR81" s="45"/>
      <c r="BS81" s="45"/>
      <c r="BT81" s="45"/>
      <c r="BU81" s="45"/>
      <c r="BV81" s="45"/>
      <c r="BW81" s="45"/>
      <c r="BX81" s="45"/>
      <c r="BY81" s="45"/>
      <c r="BZ81" s="45"/>
      <c r="CA81" s="45"/>
      <c r="CB81" s="45"/>
      <c r="CC81" s="45"/>
    </row>
    <row r="82" spans="1:81" s="1" customFormat="1" ht="18" hidden="1" customHeight="1" x14ac:dyDescent="0.25">
      <c r="A82" s="12">
        <v>81</v>
      </c>
      <c r="B82" s="13">
        <v>896</v>
      </c>
      <c r="C82" s="8" t="s">
        <v>231</v>
      </c>
      <c r="D82" s="8" t="s">
        <v>232</v>
      </c>
      <c r="E82" s="16" t="s">
        <v>190</v>
      </c>
      <c r="F82" s="13" t="e">
        <f>IF(E82&lt;&gt;"",VLOOKUP(E82,#REF!,2,FALSE),"")</f>
        <v>#REF!</v>
      </c>
      <c r="G82" s="16">
        <v>268400002</v>
      </c>
      <c r="H82" s="13" t="s">
        <v>283</v>
      </c>
      <c r="I82" s="13" t="s">
        <v>72</v>
      </c>
      <c r="J82" s="45"/>
      <c r="K82" s="45"/>
      <c r="L82" s="45"/>
      <c r="M82" s="45"/>
      <c r="N82" s="45"/>
      <c r="O82" s="45"/>
      <c r="P82" s="45"/>
      <c r="Q82" s="45"/>
      <c r="R82" s="45"/>
      <c r="S82" s="45"/>
      <c r="T82" s="45"/>
      <c r="U82" s="45"/>
      <c r="V82" s="45"/>
      <c r="W82" s="45"/>
      <c r="X82" s="45"/>
      <c r="Y82" s="45"/>
      <c r="Z82" s="45"/>
      <c r="AA82" s="45"/>
      <c r="AB82" s="45"/>
      <c r="AC82" s="45"/>
      <c r="AD82" s="45"/>
      <c r="AE82" s="45"/>
      <c r="AF82" s="45"/>
      <c r="AG82" s="45"/>
      <c r="AH82" s="45"/>
      <c r="AI82" s="45"/>
      <c r="AJ82" s="45"/>
      <c r="AK82" s="45"/>
      <c r="AL82" s="45"/>
      <c r="AM82" s="45"/>
      <c r="AN82" s="45"/>
      <c r="AO82" s="45"/>
      <c r="AP82" s="45"/>
      <c r="AQ82" s="45"/>
      <c r="AR82" s="45"/>
      <c r="AS82" s="45"/>
      <c r="AT82" s="45"/>
      <c r="AU82" s="45"/>
      <c r="AV82" s="45"/>
      <c r="AW82" s="45"/>
      <c r="AX82" s="45"/>
      <c r="AY82" s="45"/>
      <c r="AZ82" s="45"/>
      <c r="BA82" s="45"/>
      <c r="BB82" s="45"/>
      <c r="BC82" s="45"/>
      <c r="BD82" s="45"/>
      <c r="BE82" s="45"/>
      <c r="BF82" s="45"/>
      <c r="BG82" s="45"/>
      <c r="BH82" s="45"/>
      <c r="BI82" s="45"/>
      <c r="BJ82" s="45"/>
      <c r="BK82" s="45"/>
      <c r="BL82" s="45"/>
      <c r="BM82" s="45"/>
      <c r="BN82" s="45"/>
      <c r="BO82" s="45"/>
      <c r="BP82" s="45"/>
      <c r="BQ82" s="45"/>
      <c r="BR82" s="45"/>
      <c r="BS82" s="45"/>
      <c r="BT82" s="45"/>
      <c r="BU82" s="45"/>
      <c r="BV82" s="45"/>
      <c r="BW82" s="45"/>
      <c r="BX82" s="45"/>
      <c r="BY82" s="45"/>
      <c r="BZ82" s="45"/>
      <c r="CA82" s="45"/>
      <c r="CB82" s="45"/>
      <c r="CC82" s="45"/>
    </row>
    <row r="83" spans="1:81" s="13" customFormat="1" hidden="1" x14ac:dyDescent="0.25">
      <c r="A83" s="3">
        <v>82</v>
      </c>
      <c r="B83" s="45">
        <v>897</v>
      </c>
      <c r="C83" s="26" t="s">
        <v>233</v>
      </c>
      <c r="D83" s="26" t="s">
        <v>234</v>
      </c>
      <c r="E83" s="16" t="s">
        <v>191</v>
      </c>
      <c r="F83" s="13" t="e">
        <f>IF(E83&lt;&gt;"",VLOOKUP(E83,#REF!,2,FALSE),"")</f>
        <v>#REF!</v>
      </c>
      <c r="G83" s="16">
        <v>16310003</v>
      </c>
      <c r="H83" s="45" t="s">
        <v>283</v>
      </c>
      <c r="I83" s="27" t="s">
        <v>283</v>
      </c>
      <c r="J83" s="45"/>
      <c r="K83" s="45"/>
      <c r="L83" s="45"/>
      <c r="M83" s="45"/>
      <c r="N83" s="45"/>
      <c r="O83" s="45"/>
      <c r="P83" s="45"/>
      <c r="Q83" s="45"/>
      <c r="R83" s="45"/>
      <c r="S83" s="45"/>
      <c r="T83" s="45"/>
      <c r="U83" s="45"/>
      <c r="V83" s="45"/>
      <c r="W83" s="45"/>
      <c r="X83" s="45"/>
      <c r="Y83" s="45"/>
      <c r="Z83" s="45"/>
      <c r="AA83" s="45"/>
      <c r="AB83" s="45"/>
      <c r="AC83" s="45"/>
      <c r="AD83" s="45"/>
      <c r="AE83" s="45"/>
      <c r="AF83" s="45"/>
      <c r="AG83" s="45"/>
      <c r="AH83" s="45"/>
      <c r="AI83" s="45"/>
      <c r="AJ83" s="45"/>
      <c r="AK83" s="45"/>
      <c r="AL83" s="45"/>
      <c r="AM83" s="45"/>
      <c r="AN83" s="45"/>
      <c r="AO83" s="45"/>
      <c r="AP83" s="45"/>
      <c r="AQ83" s="45"/>
      <c r="AR83" s="45"/>
      <c r="AS83" s="45"/>
      <c r="AT83" s="45"/>
      <c r="AU83" s="45"/>
      <c r="AV83" s="45"/>
      <c r="AW83" s="45"/>
      <c r="AX83" s="45"/>
      <c r="AY83" s="45"/>
      <c r="AZ83" s="45"/>
      <c r="BA83" s="45"/>
      <c r="BB83" s="45"/>
      <c r="BC83" s="45"/>
      <c r="BD83" s="45"/>
      <c r="BE83" s="45"/>
      <c r="BF83" s="45"/>
      <c r="BG83" s="45"/>
      <c r="BH83" s="45"/>
      <c r="BI83" s="45"/>
      <c r="BJ83" s="45"/>
      <c r="BK83" s="45"/>
      <c r="BL83" s="45"/>
      <c r="BM83" s="45"/>
      <c r="BN83" s="45"/>
      <c r="BO83" s="45"/>
      <c r="BP83" s="45"/>
      <c r="BQ83" s="45"/>
      <c r="BR83" s="45"/>
      <c r="BS83" s="45"/>
      <c r="BT83" s="45"/>
      <c r="BU83" s="45"/>
      <c r="BV83" s="45"/>
      <c r="BW83" s="45"/>
      <c r="BX83" s="45"/>
      <c r="BY83" s="45"/>
      <c r="BZ83" s="45"/>
      <c r="CA83" s="45"/>
      <c r="CB83" s="45"/>
      <c r="CC83" s="45"/>
    </row>
    <row r="84" spans="1:81" s="1" customFormat="1" ht="15.75" hidden="1" customHeight="1" x14ac:dyDescent="0.25">
      <c r="A84" s="12">
        <v>83</v>
      </c>
      <c r="B84" s="13">
        <v>898</v>
      </c>
      <c r="C84" s="8" t="s">
        <v>235</v>
      </c>
      <c r="D84" s="8" t="s">
        <v>249</v>
      </c>
      <c r="E84" s="16" t="s">
        <v>191</v>
      </c>
      <c r="F84" s="13" t="e">
        <f>IF(E84&lt;&gt;"",VLOOKUP(E84,#REF!,2,FALSE),"")</f>
        <v>#REF!</v>
      </c>
      <c r="G84" s="16">
        <v>16310003</v>
      </c>
      <c r="H84" s="13" t="s">
        <v>283</v>
      </c>
      <c r="I84" s="16" t="s">
        <v>271</v>
      </c>
      <c r="J84" s="45"/>
      <c r="K84" s="45"/>
      <c r="L84" s="45"/>
      <c r="M84" s="45"/>
      <c r="N84" s="45"/>
      <c r="O84" s="45"/>
      <c r="P84" s="45"/>
      <c r="Q84" s="45"/>
      <c r="R84" s="45"/>
      <c r="S84" s="45"/>
      <c r="T84" s="45"/>
      <c r="U84" s="45"/>
      <c r="V84" s="45"/>
      <c r="W84" s="45"/>
      <c r="X84" s="45"/>
      <c r="Y84" s="45"/>
      <c r="Z84" s="45"/>
      <c r="AA84" s="45"/>
      <c r="AB84" s="45"/>
      <c r="AC84" s="45"/>
      <c r="AD84" s="45"/>
      <c r="AE84" s="45"/>
      <c r="AF84" s="45"/>
      <c r="AG84" s="45"/>
      <c r="AH84" s="45"/>
      <c r="AI84" s="45"/>
      <c r="AJ84" s="45"/>
      <c r="AK84" s="45"/>
      <c r="AL84" s="45"/>
      <c r="AM84" s="45"/>
      <c r="AN84" s="45"/>
      <c r="AO84" s="45"/>
      <c r="AP84" s="45"/>
      <c r="AQ84" s="45"/>
      <c r="AR84" s="45"/>
      <c r="AS84" s="45"/>
      <c r="AT84" s="45"/>
      <c r="AU84" s="45"/>
      <c r="AV84" s="45"/>
      <c r="AW84" s="45"/>
      <c r="AX84" s="45"/>
      <c r="AY84" s="45"/>
      <c r="AZ84" s="45"/>
      <c r="BA84" s="45"/>
      <c r="BB84" s="45"/>
      <c r="BC84" s="45"/>
      <c r="BD84" s="45"/>
      <c r="BE84" s="45"/>
      <c r="BF84" s="45"/>
      <c r="BG84" s="45"/>
      <c r="BH84" s="45"/>
      <c r="BI84" s="45"/>
      <c r="BJ84" s="45"/>
      <c r="BK84" s="45"/>
      <c r="BL84" s="45"/>
      <c r="BM84" s="45"/>
      <c r="BN84" s="45"/>
      <c r="BO84" s="45"/>
      <c r="BP84" s="45"/>
      <c r="BQ84" s="45"/>
      <c r="BR84" s="45"/>
      <c r="BS84" s="45"/>
      <c r="BT84" s="45"/>
      <c r="BU84" s="45"/>
      <c r="BV84" s="45"/>
      <c r="BW84" s="45"/>
      <c r="BX84" s="45"/>
      <c r="BY84" s="45"/>
      <c r="BZ84" s="45"/>
      <c r="CA84" s="45"/>
      <c r="CB84" s="45"/>
      <c r="CC84" s="45"/>
    </row>
    <row r="85" spans="1:81" s="40" customFormat="1" hidden="1" x14ac:dyDescent="0.25">
      <c r="A85" s="3">
        <v>84</v>
      </c>
      <c r="B85" s="45">
        <v>905</v>
      </c>
      <c r="C85" s="26" t="s">
        <v>268</v>
      </c>
      <c r="D85" s="26"/>
      <c r="E85" s="22"/>
      <c r="G85" s="22"/>
      <c r="H85" s="45" t="s">
        <v>283</v>
      </c>
      <c r="I85" s="45" t="s">
        <v>72</v>
      </c>
      <c r="J85" s="45"/>
      <c r="K85" s="45"/>
      <c r="L85" s="45"/>
      <c r="M85" s="45"/>
      <c r="N85" s="45"/>
      <c r="O85" s="45"/>
      <c r="P85" s="45"/>
      <c r="Q85" s="45"/>
      <c r="R85" s="45"/>
      <c r="S85" s="45"/>
      <c r="T85" s="45"/>
      <c r="U85" s="45"/>
      <c r="V85" s="45"/>
      <c r="W85" s="45"/>
      <c r="X85" s="45"/>
      <c r="Y85" s="45"/>
      <c r="Z85" s="45"/>
      <c r="AA85" s="45"/>
      <c r="AB85" s="45"/>
      <c r="AC85" s="45"/>
      <c r="AD85" s="45"/>
      <c r="AE85" s="45"/>
      <c r="AF85" s="45"/>
      <c r="AG85" s="45"/>
      <c r="AH85" s="45"/>
      <c r="AI85" s="45"/>
      <c r="AJ85" s="45"/>
      <c r="AK85" s="45"/>
      <c r="AL85" s="45"/>
      <c r="AM85" s="45"/>
      <c r="AN85" s="45"/>
      <c r="AO85" s="45"/>
      <c r="AP85" s="45"/>
      <c r="AQ85" s="45"/>
      <c r="AR85" s="45"/>
      <c r="AS85" s="45"/>
      <c r="AT85" s="45"/>
      <c r="AU85" s="45"/>
      <c r="AV85" s="45"/>
      <c r="AW85" s="45"/>
      <c r="AX85" s="45"/>
      <c r="AY85" s="45"/>
      <c r="AZ85" s="45"/>
      <c r="BA85" s="45"/>
      <c r="BB85" s="45"/>
      <c r="BC85" s="45"/>
      <c r="BD85" s="45"/>
      <c r="BE85" s="45"/>
      <c r="BF85" s="45"/>
      <c r="BG85" s="45"/>
      <c r="BH85" s="45"/>
      <c r="BI85" s="45"/>
      <c r="BJ85" s="45"/>
      <c r="BK85" s="45"/>
      <c r="BL85" s="45"/>
      <c r="BM85" s="45"/>
      <c r="BN85" s="45"/>
      <c r="BO85" s="45"/>
      <c r="BP85" s="45"/>
      <c r="BQ85" s="45"/>
      <c r="BR85" s="45"/>
      <c r="BS85" s="45"/>
      <c r="BT85" s="45"/>
      <c r="BU85" s="45"/>
      <c r="BV85" s="45"/>
      <c r="BW85" s="45"/>
      <c r="BX85" s="45"/>
      <c r="BY85" s="45"/>
      <c r="BZ85" s="45"/>
      <c r="CA85" s="45"/>
      <c r="CB85" s="45"/>
      <c r="CC85" s="45"/>
    </row>
    <row r="86" spans="1:81" s="13" customFormat="1" ht="15.75" hidden="1" customHeight="1" x14ac:dyDescent="0.25">
      <c r="A86" s="12">
        <v>85</v>
      </c>
      <c r="B86" s="13">
        <v>899</v>
      </c>
      <c r="C86" s="8" t="s">
        <v>236</v>
      </c>
      <c r="D86" s="8" t="s">
        <v>237</v>
      </c>
      <c r="E86" s="16" t="s">
        <v>192</v>
      </c>
      <c r="F86" s="13" t="e">
        <f>IF(E86&lt;&gt;"",VLOOKUP(E86,#REF!,2,FALSE),"")</f>
        <v>#REF!</v>
      </c>
      <c r="G86" s="16">
        <v>77477000</v>
      </c>
      <c r="H86" s="13" t="s">
        <v>283</v>
      </c>
      <c r="I86" s="16" t="s">
        <v>283</v>
      </c>
      <c r="J86" s="45"/>
      <c r="K86" s="45"/>
      <c r="L86" s="45"/>
      <c r="M86" s="45"/>
      <c r="N86" s="45"/>
      <c r="O86" s="45"/>
      <c r="P86" s="45"/>
      <c r="Q86" s="45"/>
      <c r="R86" s="45"/>
      <c r="S86" s="45"/>
      <c r="T86" s="45"/>
      <c r="U86" s="45"/>
      <c r="V86" s="45"/>
      <c r="W86" s="45"/>
      <c r="X86" s="45"/>
      <c r="Y86" s="45"/>
      <c r="Z86" s="45"/>
      <c r="AA86" s="45"/>
      <c r="AB86" s="45"/>
      <c r="AC86" s="45"/>
      <c r="AD86" s="45"/>
      <c r="AE86" s="45"/>
      <c r="AF86" s="45"/>
      <c r="AG86" s="45"/>
      <c r="AH86" s="45"/>
      <c r="AI86" s="45"/>
      <c r="AJ86" s="45"/>
      <c r="AK86" s="45"/>
      <c r="AL86" s="45"/>
      <c r="AM86" s="45"/>
      <c r="AN86" s="45"/>
      <c r="AO86" s="45"/>
      <c r="AP86" s="45"/>
      <c r="AQ86" s="45"/>
      <c r="AR86" s="45"/>
      <c r="AS86" s="45"/>
      <c r="AT86" s="45"/>
      <c r="AU86" s="45"/>
      <c r="AV86" s="45"/>
      <c r="AW86" s="45"/>
      <c r="AX86" s="45"/>
      <c r="AY86" s="45"/>
      <c r="AZ86" s="45"/>
      <c r="BA86" s="45"/>
      <c r="BB86" s="45"/>
      <c r="BC86" s="45"/>
      <c r="BD86" s="45"/>
      <c r="BE86" s="45"/>
      <c r="BF86" s="45"/>
      <c r="BG86" s="45"/>
      <c r="BH86" s="45"/>
      <c r="BI86" s="45"/>
      <c r="BJ86" s="45"/>
      <c r="BK86" s="45"/>
      <c r="BL86" s="45"/>
      <c r="BM86" s="45"/>
      <c r="BN86" s="45"/>
      <c r="BO86" s="45"/>
      <c r="BP86" s="45"/>
      <c r="BQ86" s="45"/>
      <c r="BR86" s="45"/>
      <c r="BS86" s="45"/>
      <c r="BT86" s="45"/>
      <c r="BU86" s="45"/>
      <c r="BV86" s="45"/>
      <c r="BW86" s="45"/>
      <c r="BX86" s="45"/>
      <c r="BY86" s="45"/>
      <c r="BZ86" s="45"/>
      <c r="CA86" s="45"/>
      <c r="CB86" s="45"/>
      <c r="CC86" s="45"/>
    </row>
    <row r="87" spans="1:81" s="1" customFormat="1" ht="18.75" hidden="1" customHeight="1" x14ac:dyDescent="0.25">
      <c r="A87" s="3">
        <v>86</v>
      </c>
      <c r="B87" s="1">
        <v>900</v>
      </c>
      <c r="C87" s="10" t="s">
        <v>238</v>
      </c>
      <c r="D87" s="10" t="s">
        <v>250</v>
      </c>
      <c r="E87" s="21" t="s">
        <v>192</v>
      </c>
      <c r="F87" s="1" t="e">
        <f>IF(E87&lt;&gt;"",VLOOKUP(E87,#REF!,2,FALSE),"")</f>
        <v>#REF!</v>
      </c>
      <c r="G87" s="21">
        <v>77477000</v>
      </c>
      <c r="H87" s="45" t="s">
        <v>283</v>
      </c>
      <c r="I87" s="27" t="s">
        <v>271</v>
      </c>
      <c r="J87" s="45"/>
      <c r="K87" s="45"/>
      <c r="L87" s="45"/>
      <c r="M87" s="45"/>
      <c r="N87" s="45"/>
      <c r="O87" s="45"/>
      <c r="P87" s="45"/>
      <c r="Q87" s="45"/>
      <c r="R87" s="45"/>
      <c r="S87" s="45"/>
      <c r="T87" s="45"/>
      <c r="U87" s="45"/>
      <c r="V87" s="45"/>
      <c r="W87" s="45"/>
      <c r="X87" s="45"/>
      <c r="Y87" s="45"/>
      <c r="Z87" s="45"/>
      <c r="AA87" s="45"/>
      <c r="AB87" s="45"/>
      <c r="AC87" s="45"/>
      <c r="AD87" s="45"/>
      <c r="AE87" s="45"/>
      <c r="AF87" s="45"/>
      <c r="AG87" s="45"/>
      <c r="AH87" s="45"/>
      <c r="AI87" s="45"/>
      <c r="AJ87" s="45"/>
      <c r="AK87" s="45"/>
      <c r="AL87" s="45"/>
      <c r="AM87" s="45"/>
      <c r="AN87" s="45"/>
      <c r="AO87" s="45"/>
      <c r="AP87" s="45"/>
      <c r="AQ87" s="45"/>
      <c r="AR87" s="45"/>
      <c r="AS87" s="45"/>
      <c r="AT87" s="45"/>
      <c r="AU87" s="45"/>
      <c r="AV87" s="45"/>
      <c r="AW87" s="45"/>
      <c r="AX87" s="45"/>
      <c r="AY87" s="45"/>
      <c r="AZ87" s="45"/>
      <c r="BA87" s="45"/>
      <c r="BB87" s="45"/>
      <c r="BC87" s="45"/>
      <c r="BD87" s="45"/>
      <c r="BE87" s="45"/>
      <c r="BF87" s="45"/>
      <c r="BG87" s="45"/>
      <c r="BH87" s="45"/>
      <c r="BI87" s="45"/>
      <c r="BJ87" s="45"/>
      <c r="BK87" s="45"/>
      <c r="BL87" s="45"/>
      <c r="BM87" s="45"/>
      <c r="BN87" s="45"/>
      <c r="BO87" s="45"/>
      <c r="BP87" s="45"/>
      <c r="BQ87" s="45"/>
      <c r="BR87" s="45"/>
      <c r="BS87" s="45"/>
      <c r="BT87" s="45"/>
      <c r="BU87" s="45"/>
      <c r="BV87" s="45"/>
      <c r="BW87" s="45"/>
      <c r="BX87" s="45"/>
      <c r="BY87" s="45"/>
      <c r="BZ87" s="45"/>
      <c r="CA87" s="45"/>
      <c r="CB87" s="45"/>
      <c r="CC87" s="45"/>
    </row>
    <row r="88" spans="1:81" s="13" customFormat="1" ht="21.75" hidden="1" customHeight="1" x14ac:dyDescent="0.25">
      <c r="A88" s="12">
        <v>87</v>
      </c>
      <c r="B88" s="13">
        <v>901</v>
      </c>
      <c r="C88" s="19" t="s">
        <v>258</v>
      </c>
      <c r="D88" s="8" t="s">
        <v>239</v>
      </c>
      <c r="E88" s="16" t="s">
        <v>192</v>
      </c>
      <c r="F88" s="13" t="e">
        <f>IF(E88&lt;&gt;"",VLOOKUP(E88,#REF!,2,FALSE),"")</f>
        <v>#REF!</v>
      </c>
      <c r="G88" s="16">
        <v>77477000</v>
      </c>
      <c r="H88" s="13" t="s">
        <v>283</v>
      </c>
      <c r="I88" s="13" t="s">
        <v>72</v>
      </c>
      <c r="J88" s="45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45"/>
      <c r="AD88" s="45"/>
      <c r="AE88" s="45"/>
      <c r="AF88" s="45"/>
      <c r="AG88" s="45"/>
      <c r="AH88" s="45"/>
      <c r="AI88" s="45"/>
      <c r="AJ88" s="45"/>
      <c r="AK88" s="45"/>
      <c r="AL88" s="45"/>
      <c r="AM88" s="45"/>
      <c r="AN88" s="45"/>
      <c r="AO88" s="45"/>
      <c r="AP88" s="45"/>
      <c r="AQ88" s="45"/>
      <c r="AR88" s="45"/>
      <c r="AS88" s="45"/>
      <c r="AT88" s="45"/>
      <c r="AU88" s="45"/>
      <c r="AV88" s="45"/>
      <c r="AW88" s="45"/>
      <c r="AX88" s="45"/>
      <c r="AY88" s="45"/>
      <c r="AZ88" s="45"/>
      <c r="BA88" s="45"/>
      <c r="BB88" s="45"/>
      <c r="BC88" s="45"/>
      <c r="BD88" s="45"/>
      <c r="BE88" s="45"/>
      <c r="BF88" s="45"/>
      <c r="BG88" s="45"/>
      <c r="BH88" s="45"/>
      <c r="BI88" s="45"/>
      <c r="BJ88" s="45"/>
      <c r="BK88" s="45"/>
      <c r="BL88" s="45"/>
      <c r="BM88" s="45"/>
      <c r="BN88" s="45"/>
      <c r="BO88" s="45"/>
      <c r="BP88" s="45"/>
      <c r="BQ88" s="45"/>
      <c r="BR88" s="45"/>
      <c r="BS88" s="45"/>
      <c r="BT88" s="45"/>
      <c r="BU88" s="45"/>
      <c r="BV88" s="45"/>
      <c r="BW88" s="45"/>
      <c r="BX88" s="45"/>
      <c r="BY88" s="45"/>
      <c r="BZ88" s="45"/>
      <c r="CA88" s="45"/>
      <c r="CB88" s="45"/>
      <c r="CC88" s="45"/>
    </row>
    <row r="89" spans="1:81" s="17" customFormat="1" ht="18" hidden="1" customHeight="1" x14ac:dyDescent="0.25">
      <c r="A89" s="3">
        <v>88</v>
      </c>
      <c r="B89" s="17">
        <v>902</v>
      </c>
      <c r="C89" s="7" t="s">
        <v>240</v>
      </c>
      <c r="D89" s="7" t="s">
        <v>241</v>
      </c>
      <c r="E89" s="18" t="s">
        <v>193</v>
      </c>
      <c r="F89" s="17" t="e">
        <f>IF(E89&lt;&gt;"",VLOOKUP(E89,#REF!,2,FALSE),"")</f>
        <v>#REF!</v>
      </c>
      <c r="G89" s="18">
        <v>40701008</v>
      </c>
      <c r="H89" s="45" t="s">
        <v>283</v>
      </c>
      <c r="I89" s="27" t="s">
        <v>283</v>
      </c>
      <c r="J89" s="45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45"/>
      <c r="AK89" s="45"/>
      <c r="AL89" s="45"/>
      <c r="AM89" s="45"/>
      <c r="AN89" s="45"/>
      <c r="AO89" s="45"/>
      <c r="AP89" s="45"/>
      <c r="AQ89" s="45"/>
      <c r="AR89" s="45"/>
      <c r="AS89" s="45"/>
      <c r="AT89" s="45"/>
      <c r="AU89" s="45"/>
      <c r="AV89" s="45"/>
      <c r="AW89" s="45"/>
      <c r="AX89" s="45"/>
      <c r="AY89" s="45"/>
      <c r="AZ89" s="45"/>
      <c r="BA89" s="45"/>
      <c r="BB89" s="45"/>
      <c r="BC89" s="45"/>
      <c r="BD89" s="45"/>
      <c r="BE89" s="45"/>
      <c r="BF89" s="45"/>
      <c r="BG89" s="45"/>
      <c r="BH89" s="45"/>
      <c r="BI89" s="45"/>
      <c r="BJ89" s="45"/>
      <c r="BK89" s="45"/>
      <c r="BL89" s="45"/>
      <c r="BM89" s="45"/>
      <c r="BN89" s="45"/>
      <c r="BO89" s="45"/>
      <c r="BP89" s="45"/>
      <c r="BQ89" s="45"/>
      <c r="BR89" s="45"/>
      <c r="BS89" s="45"/>
      <c r="BT89" s="45"/>
      <c r="BU89" s="45"/>
      <c r="BV89" s="45"/>
      <c r="BW89" s="45"/>
      <c r="BX89" s="45"/>
      <c r="BY89" s="45"/>
      <c r="BZ89" s="45"/>
      <c r="CA89" s="45"/>
      <c r="CB89" s="45"/>
      <c r="CC89" s="45"/>
    </row>
    <row r="90" spans="1:81" s="13" customFormat="1" ht="18.75" hidden="1" customHeight="1" x14ac:dyDescent="0.25">
      <c r="A90" s="12">
        <v>89</v>
      </c>
      <c r="B90" s="13">
        <v>903</v>
      </c>
      <c r="C90" s="8" t="s">
        <v>242</v>
      </c>
      <c r="D90" s="8" t="s">
        <v>251</v>
      </c>
      <c r="E90" s="16" t="s">
        <v>193</v>
      </c>
      <c r="F90" s="13" t="e">
        <f>IF(E90&lt;&gt;"",VLOOKUP(E90,#REF!,2,FALSE),"")</f>
        <v>#REF!</v>
      </c>
      <c r="G90" s="16">
        <v>40701008</v>
      </c>
      <c r="H90" s="13" t="s">
        <v>283</v>
      </c>
      <c r="I90" s="16" t="s">
        <v>271</v>
      </c>
      <c r="J90" s="45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5"/>
      <c r="AJ90" s="45"/>
      <c r="AK90" s="45"/>
      <c r="AL90" s="45"/>
      <c r="AM90" s="45"/>
      <c r="AN90" s="45"/>
      <c r="AO90" s="45"/>
      <c r="AP90" s="45"/>
      <c r="AQ90" s="45"/>
      <c r="AR90" s="45"/>
      <c r="AS90" s="45"/>
      <c r="AT90" s="45"/>
      <c r="AU90" s="45"/>
      <c r="AV90" s="45"/>
      <c r="AW90" s="45"/>
      <c r="AX90" s="45"/>
      <c r="AY90" s="45"/>
      <c r="AZ90" s="45"/>
      <c r="BA90" s="45"/>
      <c r="BB90" s="45"/>
      <c r="BC90" s="45"/>
      <c r="BD90" s="45"/>
      <c r="BE90" s="45"/>
      <c r="BF90" s="45"/>
      <c r="BG90" s="45"/>
      <c r="BH90" s="45"/>
      <c r="BI90" s="45"/>
      <c r="BJ90" s="45"/>
      <c r="BK90" s="45"/>
      <c r="BL90" s="45"/>
      <c r="BM90" s="45"/>
      <c r="BN90" s="45"/>
      <c r="BO90" s="45"/>
      <c r="BP90" s="45"/>
      <c r="BQ90" s="45"/>
      <c r="BR90" s="45"/>
      <c r="BS90" s="45"/>
      <c r="BT90" s="45"/>
      <c r="BU90" s="45"/>
      <c r="BV90" s="45"/>
      <c r="BW90" s="45"/>
      <c r="BX90" s="45"/>
      <c r="BY90" s="45"/>
      <c r="BZ90" s="45"/>
      <c r="CA90" s="45"/>
      <c r="CB90" s="45"/>
      <c r="CC90" s="45"/>
    </row>
    <row r="91" spans="1:81" s="1" customFormat="1" ht="18" hidden="1" customHeight="1" x14ac:dyDescent="0.25">
      <c r="A91" s="3">
        <v>90</v>
      </c>
      <c r="B91" s="1">
        <v>904</v>
      </c>
      <c r="C91" s="10" t="s">
        <v>243</v>
      </c>
      <c r="D91" s="10" t="s">
        <v>244</v>
      </c>
      <c r="E91" s="21" t="s">
        <v>193</v>
      </c>
      <c r="F91" s="1" t="e">
        <f>IF(E91&lt;&gt;"",VLOOKUP(E91,#REF!,2,FALSE),"")</f>
        <v>#REF!</v>
      </c>
      <c r="G91" s="18">
        <v>40701008</v>
      </c>
      <c r="H91" s="45" t="s">
        <v>283</v>
      </c>
      <c r="I91" s="45" t="s">
        <v>72</v>
      </c>
      <c r="J91" s="45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  <c r="AH91" s="45"/>
      <c r="AI91" s="45"/>
      <c r="AJ91" s="45"/>
      <c r="AK91" s="45"/>
      <c r="AL91" s="45"/>
      <c r="AM91" s="45"/>
      <c r="AN91" s="45"/>
      <c r="AO91" s="45"/>
      <c r="AP91" s="45"/>
      <c r="AQ91" s="45"/>
      <c r="AR91" s="45"/>
      <c r="AS91" s="45"/>
      <c r="AT91" s="45"/>
      <c r="AU91" s="45"/>
      <c r="AV91" s="45"/>
      <c r="AW91" s="45"/>
      <c r="AX91" s="45"/>
      <c r="AY91" s="45"/>
      <c r="AZ91" s="45"/>
      <c r="BA91" s="45"/>
      <c r="BB91" s="45"/>
      <c r="BC91" s="45"/>
      <c r="BD91" s="45"/>
      <c r="BE91" s="45"/>
      <c r="BF91" s="45"/>
      <c r="BG91" s="45"/>
      <c r="BH91" s="45"/>
      <c r="BI91" s="45"/>
      <c r="BJ91" s="45"/>
      <c r="BK91" s="45"/>
      <c r="BL91" s="45"/>
      <c r="BM91" s="45"/>
      <c r="BN91" s="45"/>
      <c r="BO91" s="45"/>
      <c r="BP91" s="45"/>
      <c r="BQ91" s="45"/>
      <c r="BR91" s="45"/>
      <c r="BS91" s="45"/>
      <c r="BT91" s="45"/>
      <c r="BU91" s="45"/>
      <c r="BV91" s="45"/>
      <c r="BW91" s="45"/>
      <c r="BX91" s="45"/>
      <c r="BY91" s="45"/>
      <c r="BZ91" s="45"/>
      <c r="CA91" s="45"/>
      <c r="CB91" s="45"/>
      <c r="CC91" s="45"/>
    </row>
    <row r="92" spans="1:81" s="13" customFormat="1" ht="20.25" hidden="1" customHeight="1" x14ac:dyDescent="0.25">
      <c r="A92" s="12">
        <v>91</v>
      </c>
      <c r="B92" s="13">
        <v>596</v>
      </c>
      <c r="C92" s="13" t="s">
        <v>169</v>
      </c>
      <c r="D92" s="8" t="s">
        <v>170</v>
      </c>
      <c r="E92" s="16" t="s">
        <v>11</v>
      </c>
      <c r="F92" s="13" t="e">
        <f>IF(E92&lt;&gt;"",VLOOKUP(E92,#REF!,2,FALSE),"")</f>
        <v>#REF!</v>
      </c>
      <c r="G92" s="16">
        <v>116154003</v>
      </c>
      <c r="H92" s="13" t="s">
        <v>283</v>
      </c>
      <c r="I92" s="16" t="s">
        <v>271</v>
      </c>
      <c r="J92" s="45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  <c r="AG92" s="45"/>
      <c r="AH92" s="45"/>
      <c r="AI92" s="45"/>
      <c r="AJ92" s="45"/>
      <c r="AK92" s="45"/>
      <c r="AL92" s="45"/>
      <c r="AM92" s="45"/>
      <c r="AN92" s="45"/>
      <c r="AO92" s="45"/>
      <c r="AP92" s="45"/>
      <c r="AQ92" s="45"/>
      <c r="AR92" s="45"/>
      <c r="AS92" s="45"/>
      <c r="AT92" s="45"/>
      <c r="AU92" s="45"/>
      <c r="AV92" s="45"/>
      <c r="AW92" s="45"/>
      <c r="AX92" s="45"/>
      <c r="AY92" s="45"/>
      <c r="AZ92" s="45"/>
      <c r="BA92" s="45"/>
      <c r="BB92" s="45"/>
      <c r="BC92" s="45"/>
      <c r="BD92" s="45"/>
      <c r="BE92" s="45"/>
      <c r="BF92" s="45"/>
      <c r="BG92" s="45"/>
      <c r="BH92" s="45"/>
      <c r="BI92" s="45"/>
      <c r="BJ92" s="45"/>
      <c r="BK92" s="45"/>
      <c r="BL92" s="45"/>
      <c r="BM92" s="45"/>
      <c r="BN92" s="45"/>
      <c r="BO92" s="45"/>
      <c r="BP92" s="45"/>
      <c r="BQ92" s="45"/>
      <c r="BR92" s="45"/>
      <c r="BS92" s="45"/>
      <c r="BT92" s="45"/>
      <c r="BU92" s="45"/>
      <c r="BV92" s="45"/>
      <c r="BW92" s="45"/>
      <c r="BX92" s="45"/>
      <c r="BY92" s="45"/>
      <c r="BZ92" s="45"/>
      <c r="CA92" s="45"/>
      <c r="CB92" s="45"/>
      <c r="CC92" s="45"/>
    </row>
    <row r="93" spans="1:81" hidden="1" x14ac:dyDescent="0.25">
      <c r="A93" s="3">
        <v>92</v>
      </c>
      <c r="B93" s="47"/>
      <c r="C93" s="11" t="s">
        <v>171</v>
      </c>
      <c r="D93" s="11" t="s">
        <v>172</v>
      </c>
      <c r="E93" s="34" t="s">
        <v>141</v>
      </c>
      <c r="F93" s="11" t="e">
        <f>IF(E93&lt;&gt;"",VLOOKUP(E93,#REF!,2,FALSE),"")</f>
        <v>#REF!</v>
      </c>
      <c r="G93" s="25">
        <v>399208008</v>
      </c>
      <c r="H93" s="45" t="s">
        <v>283</v>
      </c>
      <c r="I93" s="45" t="s">
        <v>72</v>
      </c>
      <c r="J93" s="4"/>
      <c r="K93" s="4"/>
      <c r="L93" s="4"/>
      <c r="M93" s="4"/>
      <c r="N93" s="4"/>
      <c r="O93" s="4"/>
      <c r="P93" s="4"/>
      <c r="Q93" s="4"/>
      <c r="R93" s="4"/>
    </row>
    <row r="94" spans="1:81" s="13" customFormat="1" ht="16.5" hidden="1" customHeight="1" x14ac:dyDescent="0.25">
      <c r="A94" s="12">
        <v>93</v>
      </c>
      <c r="B94" s="40"/>
      <c r="C94" s="13" t="s">
        <v>156</v>
      </c>
      <c r="D94" s="13" t="s">
        <v>155</v>
      </c>
      <c r="E94" s="13" t="s">
        <v>141</v>
      </c>
      <c r="F94" s="13" t="e">
        <f>IF(E94&lt;&gt;"",VLOOKUP(E94,#REF!,2,FALSE),"")</f>
        <v>#REF!</v>
      </c>
      <c r="G94" s="16">
        <v>399208008</v>
      </c>
      <c r="H94" s="13" t="s">
        <v>283</v>
      </c>
      <c r="I94" s="16" t="s">
        <v>283</v>
      </c>
      <c r="J94" s="45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45"/>
      <c r="AH94" s="45"/>
      <c r="AI94" s="45"/>
      <c r="AJ94" s="45"/>
      <c r="AK94" s="45"/>
      <c r="AL94" s="45"/>
      <c r="AM94" s="45"/>
      <c r="AN94" s="45"/>
      <c r="AO94" s="45"/>
      <c r="AP94" s="45"/>
      <c r="AQ94" s="45"/>
      <c r="AR94" s="45"/>
      <c r="AS94" s="45"/>
      <c r="AT94" s="45"/>
      <c r="AU94" s="45"/>
      <c r="AV94" s="45"/>
      <c r="AW94" s="45"/>
      <c r="AX94" s="45"/>
      <c r="AY94" s="45"/>
      <c r="AZ94" s="45"/>
      <c r="BA94" s="45"/>
      <c r="BB94" s="45"/>
      <c r="BC94" s="45"/>
      <c r="BD94" s="45"/>
      <c r="BE94" s="45"/>
      <c r="BF94" s="45"/>
      <c r="BG94" s="45"/>
      <c r="BH94" s="45"/>
      <c r="BI94" s="45"/>
      <c r="BJ94" s="45"/>
      <c r="BK94" s="45"/>
      <c r="BL94" s="45"/>
      <c r="BM94" s="45"/>
      <c r="BN94" s="45"/>
      <c r="BO94" s="45"/>
      <c r="BP94" s="45"/>
      <c r="BQ94" s="45"/>
      <c r="BR94" s="45"/>
      <c r="BS94" s="45"/>
      <c r="BT94" s="45"/>
      <c r="BU94" s="45"/>
      <c r="BV94" s="45"/>
      <c r="BW94" s="45"/>
      <c r="BX94" s="45"/>
      <c r="BY94" s="45"/>
      <c r="BZ94" s="45"/>
      <c r="CA94" s="45"/>
      <c r="CB94" s="45"/>
      <c r="CC94" s="45"/>
    </row>
    <row r="95" spans="1:81" s="2" customFormat="1" hidden="1" x14ac:dyDescent="0.25">
      <c r="A95" s="3">
        <v>94</v>
      </c>
      <c r="B95" s="46"/>
      <c r="C95" s="2" t="s">
        <v>173</v>
      </c>
      <c r="D95" s="2" t="s">
        <v>174</v>
      </c>
      <c r="E95" s="2" t="s">
        <v>141</v>
      </c>
      <c r="F95" s="14" t="e">
        <f>IF(E95&lt;&gt;"",VLOOKUP(E95,#REF!,2,FALSE),"")</f>
        <v>#REF!</v>
      </c>
      <c r="G95" s="21">
        <v>79760008</v>
      </c>
      <c r="H95" s="45" t="s">
        <v>283</v>
      </c>
      <c r="I95" s="45" t="s">
        <v>72</v>
      </c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  <c r="CA95" s="4"/>
      <c r="CB95" s="4"/>
      <c r="CC95" s="4"/>
    </row>
    <row r="96" spans="1:81" s="13" customFormat="1" ht="18" hidden="1" customHeight="1" x14ac:dyDescent="0.25">
      <c r="A96" s="12">
        <v>95</v>
      </c>
      <c r="B96" s="40"/>
      <c r="C96" s="8" t="s">
        <v>157</v>
      </c>
      <c r="D96" s="23" t="s">
        <v>163</v>
      </c>
      <c r="E96" s="23" t="s">
        <v>141</v>
      </c>
      <c r="F96" s="13" t="e">
        <f>IF(E96&lt;&gt;"",VLOOKUP(E96,#REF!,2,FALSE),"")</f>
        <v>#REF!</v>
      </c>
      <c r="G96" s="16">
        <v>79760008</v>
      </c>
      <c r="H96" s="13" t="s">
        <v>283</v>
      </c>
      <c r="I96" s="16" t="s">
        <v>283</v>
      </c>
      <c r="J96" s="45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  <c r="AC96" s="45"/>
      <c r="AD96" s="45"/>
      <c r="AE96" s="45"/>
      <c r="AF96" s="45"/>
      <c r="AG96" s="45"/>
      <c r="AH96" s="45"/>
      <c r="AI96" s="45"/>
      <c r="AJ96" s="45"/>
      <c r="AK96" s="45"/>
      <c r="AL96" s="45"/>
      <c r="AM96" s="45"/>
      <c r="AN96" s="45"/>
      <c r="AO96" s="45"/>
      <c r="AP96" s="45"/>
      <c r="AQ96" s="45"/>
      <c r="AR96" s="45"/>
      <c r="AS96" s="45"/>
      <c r="AT96" s="45"/>
      <c r="AU96" s="45"/>
      <c r="AV96" s="45"/>
      <c r="AW96" s="45"/>
      <c r="AX96" s="45"/>
      <c r="AY96" s="45"/>
      <c r="AZ96" s="45"/>
      <c r="BA96" s="45"/>
      <c r="BB96" s="45"/>
      <c r="BC96" s="45"/>
      <c r="BD96" s="45"/>
      <c r="BE96" s="45"/>
      <c r="BF96" s="45"/>
      <c r="BG96" s="45"/>
      <c r="BH96" s="45"/>
      <c r="BI96" s="45"/>
      <c r="BJ96" s="45"/>
      <c r="BK96" s="45"/>
      <c r="BL96" s="45"/>
      <c r="BM96" s="45"/>
      <c r="BN96" s="45"/>
      <c r="BO96" s="45"/>
      <c r="BP96" s="45"/>
      <c r="BQ96" s="45"/>
      <c r="BR96" s="45"/>
      <c r="BS96" s="45"/>
      <c r="BT96" s="45"/>
      <c r="BU96" s="45"/>
      <c r="BV96" s="45"/>
      <c r="BW96" s="45"/>
      <c r="BX96" s="45"/>
      <c r="BY96" s="45"/>
      <c r="BZ96" s="45"/>
      <c r="CA96" s="45"/>
      <c r="CB96" s="45"/>
      <c r="CC96" s="45"/>
    </row>
    <row r="97" spans="1:81" s="17" customFormat="1" ht="21" hidden="1" customHeight="1" x14ac:dyDescent="0.25">
      <c r="A97" s="3">
        <v>96</v>
      </c>
      <c r="B97" s="40"/>
      <c r="C97" s="26" t="s">
        <v>175</v>
      </c>
      <c r="D97" s="31" t="s">
        <v>176</v>
      </c>
      <c r="E97" s="31" t="s">
        <v>141</v>
      </c>
      <c r="F97" s="17" t="e">
        <f>IF(E97&lt;&gt;"",VLOOKUP(E97,#REF!,2,FALSE),"")</f>
        <v>#REF!</v>
      </c>
      <c r="G97" s="30">
        <v>268425006</v>
      </c>
      <c r="H97" s="45" t="s">
        <v>283</v>
      </c>
      <c r="I97" s="45" t="s">
        <v>72</v>
      </c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45"/>
      <c r="AS97" s="45"/>
      <c r="AT97" s="45"/>
      <c r="AU97" s="45"/>
      <c r="AV97" s="45"/>
      <c r="AW97" s="45"/>
      <c r="AX97" s="45"/>
      <c r="AY97" s="45"/>
      <c r="AZ97" s="45"/>
      <c r="BA97" s="45"/>
      <c r="BB97" s="45"/>
      <c r="BC97" s="45"/>
      <c r="BD97" s="45"/>
      <c r="BE97" s="45"/>
      <c r="BF97" s="45"/>
      <c r="BG97" s="45"/>
      <c r="BH97" s="45"/>
      <c r="BI97" s="45"/>
      <c r="BJ97" s="45"/>
      <c r="BK97" s="45"/>
      <c r="BL97" s="45"/>
      <c r="BM97" s="45"/>
      <c r="BN97" s="45"/>
      <c r="BO97" s="45"/>
      <c r="BP97" s="45"/>
      <c r="BQ97" s="45"/>
      <c r="BR97" s="45"/>
      <c r="BS97" s="45"/>
      <c r="BT97" s="45"/>
      <c r="BU97" s="45"/>
      <c r="BV97" s="45"/>
      <c r="BW97" s="45"/>
      <c r="BX97" s="45"/>
      <c r="BY97" s="45"/>
      <c r="BZ97" s="45"/>
      <c r="CA97" s="45"/>
      <c r="CB97" s="45"/>
      <c r="CC97" s="45"/>
    </row>
    <row r="98" spans="1:81" s="13" customFormat="1" ht="18" hidden="1" customHeight="1" x14ac:dyDescent="0.25">
      <c r="A98" s="12">
        <v>97</v>
      </c>
      <c r="B98" s="40"/>
      <c r="C98" s="19" t="s">
        <v>158</v>
      </c>
      <c r="D98" s="32" t="s">
        <v>164</v>
      </c>
      <c r="E98" s="23" t="s">
        <v>141</v>
      </c>
      <c r="F98" s="13" t="e">
        <f>IF(E98&lt;&gt;"",VLOOKUP(E98,#REF!,2,FALSE),"")</f>
        <v>#REF!</v>
      </c>
      <c r="G98" s="28">
        <v>268425006</v>
      </c>
      <c r="H98" s="13" t="s">
        <v>283</v>
      </c>
      <c r="I98" s="16" t="s">
        <v>283</v>
      </c>
      <c r="J98" s="45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45"/>
      <c r="AS98" s="45"/>
      <c r="AT98" s="45"/>
      <c r="AU98" s="45"/>
      <c r="AV98" s="45"/>
      <c r="AW98" s="45"/>
      <c r="AX98" s="45"/>
      <c r="AY98" s="45"/>
      <c r="AZ98" s="45"/>
      <c r="BA98" s="45"/>
      <c r="BB98" s="45"/>
      <c r="BC98" s="45"/>
      <c r="BD98" s="45"/>
      <c r="BE98" s="45"/>
      <c r="BF98" s="45"/>
      <c r="BG98" s="45"/>
      <c r="BH98" s="45"/>
      <c r="BI98" s="45"/>
      <c r="BJ98" s="45"/>
      <c r="BK98" s="45"/>
      <c r="BL98" s="45"/>
      <c r="BM98" s="45"/>
      <c r="BN98" s="45"/>
      <c r="BO98" s="45"/>
      <c r="BP98" s="45"/>
      <c r="BQ98" s="45"/>
      <c r="BR98" s="45"/>
      <c r="BS98" s="45"/>
      <c r="BT98" s="45"/>
      <c r="BU98" s="45"/>
      <c r="BV98" s="45"/>
      <c r="BW98" s="45"/>
      <c r="BX98" s="45"/>
      <c r="BY98" s="45"/>
      <c r="BZ98" s="45"/>
      <c r="CA98" s="45"/>
      <c r="CB98" s="45"/>
      <c r="CC98" s="45"/>
    </row>
    <row r="99" spans="1:81" s="1" customFormat="1" ht="30" hidden="1" customHeight="1" x14ac:dyDescent="0.25">
      <c r="A99" s="3">
        <v>98</v>
      </c>
      <c r="B99" s="40"/>
      <c r="C99" s="29" t="s">
        <v>177</v>
      </c>
      <c r="D99" s="9" t="s">
        <v>178</v>
      </c>
      <c r="E99" s="9" t="s">
        <v>141</v>
      </c>
      <c r="F99" s="1" t="e">
        <f>IF(E99&lt;&gt;"",VLOOKUP(E99,#REF!,2,FALSE),"")</f>
        <v>#REF!</v>
      </c>
      <c r="G99" s="21">
        <v>168537006</v>
      </c>
      <c r="H99" s="45" t="s">
        <v>283</v>
      </c>
      <c r="I99" s="45" t="s">
        <v>72</v>
      </c>
      <c r="J99" s="45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45"/>
      <c r="AS99" s="45"/>
      <c r="AT99" s="45"/>
      <c r="AU99" s="45"/>
      <c r="AV99" s="45"/>
      <c r="AW99" s="45"/>
      <c r="AX99" s="45"/>
      <c r="AY99" s="45"/>
      <c r="AZ99" s="45"/>
      <c r="BA99" s="45"/>
      <c r="BB99" s="45"/>
      <c r="BC99" s="45"/>
      <c r="BD99" s="45"/>
      <c r="BE99" s="45"/>
      <c r="BF99" s="45"/>
      <c r="BG99" s="45"/>
      <c r="BH99" s="45"/>
      <c r="BI99" s="45"/>
      <c r="BJ99" s="45"/>
      <c r="BK99" s="45"/>
      <c r="BL99" s="45"/>
      <c r="BM99" s="45"/>
      <c r="BN99" s="45"/>
      <c r="BO99" s="45"/>
      <c r="BP99" s="45"/>
      <c r="BQ99" s="45"/>
      <c r="BR99" s="45"/>
      <c r="BS99" s="45"/>
      <c r="BT99" s="45"/>
      <c r="BU99" s="45"/>
      <c r="BV99" s="45"/>
      <c r="BW99" s="45"/>
      <c r="BX99" s="45"/>
      <c r="BY99" s="45"/>
      <c r="BZ99" s="45"/>
      <c r="CA99" s="45"/>
      <c r="CB99" s="45"/>
      <c r="CC99" s="45"/>
    </row>
    <row r="100" spans="1:81" s="13" customFormat="1" ht="16.5" hidden="1" customHeight="1" x14ac:dyDescent="0.25">
      <c r="A100" s="12">
        <v>99</v>
      </c>
      <c r="B100" s="40"/>
      <c r="C100" s="8" t="s">
        <v>159</v>
      </c>
      <c r="D100" s="23" t="s">
        <v>165</v>
      </c>
      <c r="E100" s="23" t="s">
        <v>141</v>
      </c>
      <c r="F100" s="13" t="e">
        <f>IF(E100&lt;&gt;"",VLOOKUP(E100,#REF!,2,FALSE),"")</f>
        <v>#REF!</v>
      </c>
      <c r="G100" s="16">
        <v>168537006</v>
      </c>
      <c r="H100" s="13" t="s">
        <v>283</v>
      </c>
      <c r="I100" s="16" t="s">
        <v>283</v>
      </c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G100" s="45"/>
      <c r="AH100" s="45"/>
      <c r="AI100" s="45"/>
      <c r="AJ100" s="45"/>
      <c r="AK100" s="45"/>
      <c r="AL100" s="45"/>
      <c r="AM100" s="45"/>
      <c r="AN100" s="45"/>
      <c r="AO100" s="45"/>
      <c r="AP100" s="45"/>
      <c r="AQ100" s="45"/>
      <c r="AR100" s="45"/>
      <c r="AS100" s="45"/>
      <c r="AT100" s="45"/>
      <c r="AU100" s="45"/>
      <c r="AV100" s="45"/>
      <c r="AW100" s="45"/>
      <c r="AX100" s="45"/>
      <c r="AY100" s="45"/>
      <c r="AZ100" s="45"/>
      <c r="BA100" s="45"/>
      <c r="BB100" s="45"/>
      <c r="BC100" s="45"/>
      <c r="BD100" s="45"/>
      <c r="BE100" s="45"/>
      <c r="BF100" s="45"/>
      <c r="BG100" s="45"/>
      <c r="BH100" s="45"/>
      <c r="BI100" s="45"/>
      <c r="BJ100" s="45"/>
      <c r="BK100" s="45"/>
      <c r="BL100" s="45"/>
      <c r="BM100" s="45"/>
      <c r="BN100" s="45"/>
      <c r="BO100" s="45"/>
      <c r="BP100" s="45"/>
      <c r="BQ100" s="45"/>
      <c r="BR100" s="45"/>
      <c r="BS100" s="45"/>
      <c r="BT100" s="45"/>
      <c r="BU100" s="45"/>
      <c r="BV100" s="45"/>
      <c r="BW100" s="45"/>
      <c r="BX100" s="45"/>
      <c r="BY100" s="45"/>
      <c r="BZ100" s="45"/>
      <c r="CA100" s="45"/>
      <c r="CB100" s="45"/>
      <c r="CC100" s="45"/>
    </row>
    <row r="101" spans="1:81" s="17" customFormat="1" ht="18.75" hidden="1" customHeight="1" x14ac:dyDescent="0.25">
      <c r="A101" s="3">
        <v>100</v>
      </c>
      <c r="B101" s="40"/>
      <c r="C101" s="26" t="s">
        <v>179</v>
      </c>
      <c r="D101" s="31" t="s">
        <v>180</v>
      </c>
      <c r="E101" s="31" t="s">
        <v>141</v>
      </c>
      <c r="F101" s="17" t="e">
        <f>IF(E101&lt;&gt;"",VLOOKUP(E101,#REF!,2,FALSE),"")</f>
        <v>#REF!</v>
      </c>
      <c r="G101" s="21">
        <v>168537006</v>
      </c>
      <c r="H101" s="45" t="s">
        <v>283</v>
      </c>
      <c r="I101" s="45" t="s">
        <v>72</v>
      </c>
      <c r="J101" s="45"/>
      <c r="K101" s="45"/>
      <c r="L101" s="45"/>
      <c r="M101" s="45"/>
      <c r="N101" s="45"/>
      <c r="O101" s="45"/>
      <c r="P101" s="45"/>
      <c r="Q101" s="45"/>
      <c r="R101" s="45"/>
      <c r="S101" s="45"/>
      <c r="T101" s="45"/>
      <c r="U101" s="45"/>
      <c r="V101" s="45"/>
      <c r="W101" s="45"/>
      <c r="X101" s="45"/>
      <c r="Y101" s="45"/>
      <c r="Z101" s="45"/>
      <c r="AA101" s="45"/>
      <c r="AB101" s="45"/>
      <c r="AC101" s="45"/>
      <c r="AD101" s="45"/>
      <c r="AE101" s="45"/>
      <c r="AF101" s="45"/>
      <c r="AG101" s="45"/>
      <c r="AH101" s="45"/>
      <c r="AI101" s="45"/>
      <c r="AJ101" s="45"/>
      <c r="AK101" s="45"/>
      <c r="AL101" s="45"/>
      <c r="AM101" s="45"/>
      <c r="AN101" s="45"/>
      <c r="AO101" s="45"/>
      <c r="AP101" s="45"/>
      <c r="AQ101" s="45"/>
      <c r="AR101" s="45"/>
      <c r="AS101" s="45"/>
      <c r="AT101" s="45"/>
      <c r="AU101" s="45"/>
      <c r="AV101" s="45"/>
      <c r="AW101" s="45"/>
      <c r="AX101" s="45"/>
      <c r="AY101" s="45"/>
      <c r="AZ101" s="45"/>
      <c r="BA101" s="45"/>
      <c r="BB101" s="45"/>
      <c r="BC101" s="45"/>
      <c r="BD101" s="45"/>
      <c r="BE101" s="45"/>
      <c r="BF101" s="45"/>
      <c r="BG101" s="45"/>
      <c r="BH101" s="45"/>
      <c r="BI101" s="45"/>
      <c r="BJ101" s="45"/>
      <c r="BK101" s="45"/>
      <c r="BL101" s="45"/>
      <c r="BM101" s="45"/>
      <c r="BN101" s="45"/>
      <c r="BO101" s="45"/>
      <c r="BP101" s="45"/>
      <c r="BQ101" s="45"/>
      <c r="BR101" s="45"/>
      <c r="BS101" s="45"/>
      <c r="BT101" s="45"/>
      <c r="BU101" s="45"/>
      <c r="BV101" s="45"/>
      <c r="BW101" s="45"/>
      <c r="BX101" s="45"/>
      <c r="BY101" s="45"/>
      <c r="BZ101" s="45"/>
      <c r="CA101" s="45"/>
      <c r="CB101" s="45"/>
      <c r="CC101" s="45"/>
    </row>
    <row r="102" spans="1:81" s="13" customFormat="1" hidden="1" x14ac:dyDescent="0.25">
      <c r="A102" s="12">
        <v>101</v>
      </c>
      <c r="B102" s="40"/>
      <c r="C102" s="39" t="s">
        <v>160</v>
      </c>
      <c r="D102" s="16" t="s">
        <v>166</v>
      </c>
      <c r="E102" s="23" t="s">
        <v>141</v>
      </c>
      <c r="F102" s="13" t="e">
        <f>IF(E102&lt;&gt;"",VLOOKUP(E102,#REF!,2,FALSE),"")</f>
        <v>#REF!</v>
      </c>
      <c r="G102" s="28">
        <v>168537006</v>
      </c>
      <c r="H102" s="13" t="s">
        <v>283</v>
      </c>
      <c r="I102" s="16" t="s">
        <v>283</v>
      </c>
      <c r="J102" s="45"/>
      <c r="K102" s="45"/>
      <c r="L102" s="45"/>
      <c r="M102" s="45"/>
      <c r="N102" s="45"/>
      <c r="O102" s="45"/>
      <c r="P102" s="45"/>
      <c r="Q102" s="45"/>
      <c r="R102" s="45"/>
      <c r="S102" s="45"/>
      <c r="T102" s="45"/>
      <c r="U102" s="45"/>
      <c r="V102" s="45"/>
      <c r="W102" s="45"/>
      <c r="X102" s="45"/>
      <c r="Y102" s="45"/>
      <c r="Z102" s="45"/>
      <c r="AA102" s="45"/>
      <c r="AB102" s="45"/>
      <c r="AC102" s="45"/>
      <c r="AD102" s="45"/>
      <c r="AE102" s="45"/>
      <c r="AF102" s="45"/>
      <c r="AG102" s="45"/>
      <c r="AH102" s="45"/>
      <c r="AI102" s="45"/>
      <c r="AJ102" s="45"/>
      <c r="AK102" s="45"/>
      <c r="AL102" s="45"/>
      <c r="AM102" s="45"/>
      <c r="AN102" s="45"/>
      <c r="AO102" s="45"/>
      <c r="AP102" s="45"/>
      <c r="AQ102" s="45"/>
      <c r="AR102" s="45"/>
      <c r="AS102" s="45"/>
      <c r="AT102" s="45"/>
      <c r="AU102" s="45"/>
      <c r="AV102" s="45"/>
      <c r="AW102" s="45"/>
      <c r="AX102" s="45"/>
      <c r="AY102" s="45"/>
      <c r="AZ102" s="45"/>
      <c r="BA102" s="45"/>
      <c r="BB102" s="45"/>
      <c r="BC102" s="45"/>
      <c r="BD102" s="45"/>
      <c r="BE102" s="45"/>
      <c r="BF102" s="45"/>
      <c r="BG102" s="45"/>
      <c r="BH102" s="45"/>
      <c r="BI102" s="45"/>
      <c r="BJ102" s="45"/>
      <c r="BK102" s="45"/>
      <c r="BL102" s="45"/>
      <c r="BM102" s="45"/>
      <c r="BN102" s="45"/>
      <c r="BO102" s="45"/>
      <c r="BP102" s="45"/>
      <c r="BQ102" s="45"/>
      <c r="BR102" s="45"/>
      <c r="BS102" s="45"/>
      <c r="BT102" s="45"/>
      <c r="BU102" s="45"/>
      <c r="BV102" s="45"/>
      <c r="BW102" s="45"/>
      <c r="BX102" s="45"/>
      <c r="BY102" s="45"/>
      <c r="BZ102" s="45"/>
      <c r="CA102" s="45"/>
      <c r="CB102" s="45"/>
      <c r="CC102" s="45"/>
    </row>
    <row r="103" spans="1:81" ht="15.75" hidden="1" customHeight="1" x14ac:dyDescent="0.25">
      <c r="A103" s="3">
        <v>102</v>
      </c>
      <c r="B103" s="46"/>
      <c r="C103" s="5" t="s">
        <v>181</v>
      </c>
      <c r="D103" s="6" t="s">
        <v>182</v>
      </c>
      <c r="E103" s="6" t="s">
        <v>145</v>
      </c>
      <c r="F103" s="11" t="e">
        <f>IF(E103&lt;&gt;"",VLOOKUP(E103,#REF!,2,FALSE),"")</f>
        <v>#REF!</v>
      </c>
      <c r="G103" s="35">
        <v>408754009</v>
      </c>
      <c r="H103" s="45" t="s">
        <v>283</v>
      </c>
      <c r="I103" s="45" t="s">
        <v>72</v>
      </c>
      <c r="J103" s="4"/>
      <c r="K103" s="4"/>
      <c r="L103" s="4"/>
      <c r="M103" s="4"/>
      <c r="N103" s="4"/>
      <c r="O103" s="4"/>
      <c r="P103" s="4"/>
      <c r="Q103" s="4"/>
      <c r="R103" s="4"/>
    </row>
    <row r="104" spans="1:81" s="13" customFormat="1" hidden="1" x14ac:dyDescent="0.25">
      <c r="A104" s="12">
        <v>103</v>
      </c>
      <c r="B104" s="40"/>
      <c r="C104" s="8" t="s">
        <v>161</v>
      </c>
      <c r="D104" s="23" t="s">
        <v>167</v>
      </c>
      <c r="E104" s="23" t="s">
        <v>142</v>
      </c>
      <c r="F104" s="13" t="e">
        <f>IF(E104&lt;&gt;"",VLOOKUP(E104,#REF!,2,FALSE),"")</f>
        <v>#REF!</v>
      </c>
      <c r="G104" s="16">
        <v>408754009</v>
      </c>
      <c r="H104" s="13" t="s">
        <v>283</v>
      </c>
      <c r="I104" s="16" t="s">
        <v>283</v>
      </c>
      <c r="J104" s="45"/>
      <c r="K104" s="45"/>
      <c r="L104" s="45"/>
      <c r="M104" s="45"/>
      <c r="N104" s="45"/>
      <c r="O104" s="45"/>
      <c r="P104" s="45"/>
      <c r="Q104" s="45"/>
      <c r="R104" s="45"/>
      <c r="S104" s="45"/>
      <c r="T104" s="45"/>
      <c r="U104" s="45"/>
      <c r="V104" s="45"/>
      <c r="W104" s="45"/>
      <c r="X104" s="45"/>
      <c r="Y104" s="45"/>
      <c r="Z104" s="45"/>
      <c r="AA104" s="45"/>
      <c r="AB104" s="45"/>
      <c r="AC104" s="45"/>
      <c r="AD104" s="45"/>
      <c r="AE104" s="45"/>
      <c r="AF104" s="45"/>
      <c r="AG104" s="45"/>
      <c r="AH104" s="45"/>
      <c r="AI104" s="45"/>
      <c r="AJ104" s="45"/>
      <c r="AK104" s="45"/>
      <c r="AL104" s="45"/>
      <c r="AM104" s="45"/>
      <c r="AN104" s="45"/>
      <c r="AO104" s="45"/>
      <c r="AP104" s="45"/>
      <c r="AQ104" s="45"/>
      <c r="AR104" s="45"/>
      <c r="AS104" s="45"/>
      <c r="AT104" s="45"/>
      <c r="AU104" s="45"/>
      <c r="AV104" s="45"/>
      <c r="AW104" s="45"/>
      <c r="AX104" s="45"/>
      <c r="AY104" s="45"/>
      <c r="AZ104" s="45"/>
      <c r="BA104" s="45"/>
      <c r="BB104" s="45"/>
      <c r="BC104" s="45"/>
      <c r="BD104" s="45"/>
      <c r="BE104" s="45"/>
      <c r="BF104" s="45"/>
      <c r="BG104" s="45"/>
      <c r="BH104" s="45"/>
      <c r="BI104" s="45"/>
      <c r="BJ104" s="45"/>
      <c r="BK104" s="45"/>
      <c r="BL104" s="45"/>
      <c r="BM104" s="45"/>
      <c r="BN104" s="45"/>
      <c r="BO104" s="45"/>
      <c r="BP104" s="45"/>
      <c r="BQ104" s="45"/>
      <c r="BR104" s="45"/>
      <c r="BS104" s="45"/>
      <c r="BT104" s="45"/>
      <c r="BU104" s="45"/>
      <c r="BV104" s="45"/>
      <c r="BW104" s="45"/>
      <c r="BX104" s="45"/>
      <c r="BY104" s="45"/>
      <c r="BZ104" s="45"/>
      <c r="CA104" s="45"/>
      <c r="CB104" s="45"/>
      <c r="CC104" s="45"/>
    </row>
    <row r="105" spans="1:81" s="17" customFormat="1" ht="14.25" hidden="1" customHeight="1" x14ac:dyDescent="0.25">
      <c r="A105" s="3">
        <v>104</v>
      </c>
      <c r="B105" s="40"/>
      <c r="C105" s="26" t="s">
        <v>183</v>
      </c>
      <c r="D105" s="31" t="s">
        <v>194</v>
      </c>
      <c r="E105" s="31" t="s">
        <v>73</v>
      </c>
      <c r="F105" s="17" t="e">
        <f>IF(E105&lt;&gt;"",VLOOKUP(E105,#REF!,2,FALSE),"")</f>
        <v>#REF!</v>
      </c>
      <c r="G105" s="21">
        <v>169072007</v>
      </c>
      <c r="H105" s="45" t="s">
        <v>283</v>
      </c>
      <c r="I105" s="45" t="s">
        <v>72</v>
      </c>
      <c r="J105" s="45"/>
      <c r="K105" s="45"/>
      <c r="L105" s="45"/>
      <c r="M105" s="45"/>
      <c r="N105" s="45"/>
      <c r="O105" s="45"/>
      <c r="P105" s="45"/>
      <c r="Q105" s="45"/>
      <c r="R105" s="45"/>
      <c r="S105" s="45"/>
      <c r="T105" s="45"/>
      <c r="U105" s="45"/>
      <c r="V105" s="45"/>
      <c r="W105" s="45"/>
      <c r="X105" s="45"/>
      <c r="Y105" s="45"/>
      <c r="Z105" s="45"/>
      <c r="AA105" s="45"/>
      <c r="AB105" s="45"/>
      <c r="AC105" s="45"/>
      <c r="AD105" s="45"/>
      <c r="AE105" s="45"/>
      <c r="AF105" s="45"/>
      <c r="AG105" s="45"/>
      <c r="AH105" s="45"/>
      <c r="AI105" s="45"/>
      <c r="AJ105" s="45"/>
      <c r="AK105" s="45"/>
      <c r="AL105" s="45"/>
      <c r="AM105" s="45"/>
      <c r="AN105" s="45"/>
      <c r="AO105" s="45"/>
      <c r="AP105" s="45"/>
      <c r="AQ105" s="45"/>
      <c r="AR105" s="45"/>
      <c r="AS105" s="45"/>
      <c r="AT105" s="45"/>
      <c r="AU105" s="45"/>
      <c r="AV105" s="45"/>
      <c r="AW105" s="45"/>
      <c r="AX105" s="45"/>
      <c r="AY105" s="45"/>
      <c r="AZ105" s="45"/>
      <c r="BA105" s="45"/>
      <c r="BB105" s="45"/>
      <c r="BC105" s="45"/>
      <c r="BD105" s="45"/>
      <c r="BE105" s="45"/>
      <c r="BF105" s="45"/>
      <c r="BG105" s="45"/>
      <c r="BH105" s="45"/>
      <c r="BI105" s="45"/>
      <c r="BJ105" s="45"/>
      <c r="BK105" s="45"/>
      <c r="BL105" s="45"/>
      <c r="BM105" s="45"/>
      <c r="BN105" s="45"/>
      <c r="BO105" s="45"/>
      <c r="BP105" s="45"/>
      <c r="BQ105" s="45"/>
      <c r="BR105" s="45"/>
      <c r="BS105" s="45"/>
      <c r="BT105" s="45"/>
      <c r="BU105" s="45"/>
      <c r="BV105" s="45"/>
      <c r="BW105" s="45"/>
      <c r="BX105" s="45"/>
      <c r="BY105" s="45"/>
      <c r="BZ105" s="45"/>
      <c r="CA105" s="45"/>
      <c r="CB105" s="45"/>
      <c r="CC105" s="45"/>
    </row>
    <row r="106" spans="1:81" s="13" customFormat="1" ht="19.5" hidden="1" customHeight="1" x14ac:dyDescent="0.25">
      <c r="A106" s="12">
        <v>105</v>
      </c>
      <c r="B106" s="40"/>
      <c r="C106" s="8" t="s">
        <v>162</v>
      </c>
      <c r="D106" s="16" t="s">
        <v>168</v>
      </c>
      <c r="E106" s="23" t="s">
        <v>73</v>
      </c>
      <c r="F106" s="13" t="e">
        <f>IF(E106&lt;&gt;"",VLOOKUP(E106,#REF!,2,FALSE),"")</f>
        <v>#REF!</v>
      </c>
      <c r="G106" s="16">
        <v>169072007</v>
      </c>
      <c r="H106" s="13" t="s">
        <v>283</v>
      </c>
      <c r="I106" s="16" t="s">
        <v>283</v>
      </c>
      <c r="J106" s="45"/>
      <c r="K106" s="45"/>
      <c r="L106" s="45"/>
      <c r="M106" s="45"/>
      <c r="N106" s="45"/>
      <c r="O106" s="45"/>
      <c r="P106" s="45"/>
      <c r="Q106" s="45"/>
      <c r="R106" s="45"/>
      <c r="S106" s="45"/>
      <c r="T106" s="45"/>
      <c r="U106" s="45"/>
      <c r="V106" s="45"/>
      <c r="W106" s="45"/>
      <c r="X106" s="45"/>
      <c r="Y106" s="45"/>
      <c r="Z106" s="45"/>
      <c r="AA106" s="45"/>
      <c r="AB106" s="45"/>
      <c r="AC106" s="45"/>
      <c r="AD106" s="45"/>
      <c r="AE106" s="45"/>
      <c r="AF106" s="45"/>
      <c r="AG106" s="45"/>
      <c r="AH106" s="45"/>
      <c r="AI106" s="45"/>
      <c r="AJ106" s="45"/>
      <c r="AK106" s="45"/>
      <c r="AL106" s="45"/>
      <c r="AM106" s="45"/>
      <c r="AN106" s="45"/>
      <c r="AO106" s="45"/>
      <c r="AP106" s="45"/>
      <c r="AQ106" s="45"/>
      <c r="AR106" s="45"/>
      <c r="AS106" s="45"/>
      <c r="AT106" s="45"/>
      <c r="AU106" s="45"/>
      <c r="AV106" s="45"/>
      <c r="AW106" s="45"/>
      <c r="AX106" s="45"/>
      <c r="AY106" s="45"/>
      <c r="AZ106" s="45"/>
      <c r="BA106" s="45"/>
      <c r="BB106" s="45"/>
      <c r="BC106" s="45"/>
      <c r="BD106" s="45"/>
      <c r="BE106" s="45"/>
      <c r="BF106" s="45"/>
      <c r="BG106" s="45"/>
      <c r="BH106" s="45"/>
      <c r="BI106" s="45"/>
      <c r="BJ106" s="45"/>
      <c r="BK106" s="45"/>
      <c r="BL106" s="45"/>
      <c r="BM106" s="45"/>
      <c r="BN106" s="45"/>
      <c r="BO106" s="45"/>
      <c r="BP106" s="45"/>
      <c r="BQ106" s="45"/>
      <c r="BR106" s="45"/>
      <c r="BS106" s="45"/>
      <c r="BT106" s="45"/>
      <c r="BU106" s="45"/>
      <c r="BV106" s="45"/>
      <c r="BW106" s="45"/>
      <c r="BX106" s="45"/>
      <c r="BY106" s="45"/>
      <c r="BZ106" s="45"/>
      <c r="CA106" s="45"/>
      <c r="CB106" s="45"/>
      <c r="CC106" s="45"/>
    </row>
  </sheetData>
  <autoFilter ref="H1:I106">
    <filterColumn colId="0">
      <filters>
        <filter val="Freitext"/>
        <filter val="ToDo"/>
        <filter val="Zu Klären"/>
      </filters>
    </filterColumn>
  </autoFilter>
  <pageMargins left="0.7" right="0.7" top="0.78740157499999996" bottom="0.78740157499999996" header="0.3" footer="0.3"/>
  <pageSetup paperSize="9" orientation="portrait" r:id="rId1"/>
  <ignoredErrors>
    <ignoredError sqref="F9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Basis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2015-11-13T15:36:11Z</dcterms:modified>
</cp:coreProperties>
</file>